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ureaus-Offices\WCB\Data\HighCostRequests-IATD\RoRStuffFor2016_03OrderImplementation\DensityCalculations\"/>
    </mc:Choice>
  </mc:AlternateContent>
  <bookViews>
    <workbookView xWindow="0" yWindow="0" windowWidth="17280" windowHeight="8595"/>
  </bookViews>
  <sheets>
    <sheet name="RorCoveredDec2015" sheetId="1" r:id="rId1"/>
  </sheets>
  <definedNames>
    <definedName name="_xlnm.Print_Area" localSheetId="0">RorCoveredDec2015!$A$3:$F$1099</definedName>
    <definedName name="_xlnm.Print_Titles" localSheetId="0">RorCoveredDec2015!$1:$1</definedName>
  </definedNames>
  <calcPr calcId="152511" concurrentCalc="0"/>
</workbook>
</file>

<file path=xl/calcChain.xml><?xml version="1.0" encoding="utf-8"?>
<calcChain xmlns="http://schemas.openxmlformats.org/spreadsheetml/2006/main">
  <c r="D4" i="1" l="1"/>
  <c r="E4" i="1"/>
  <c r="F4" i="1"/>
</calcChain>
</file>

<file path=xl/sharedStrings.xml><?xml version="1.0" encoding="utf-8"?>
<sst xmlns="http://schemas.openxmlformats.org/spreadsheetml/2006/main" count="2201" uniqueCount="1129">
  <si>
    <t>SAC</t>
  </si>
  <si>
    <t>ST</t>
  </si>
  <si>
    <t>OXFORD WEST TEL CO</t>
  </si>
  <si>
    <t>ME</t>
  </si>
  <si>
    <t>LINCOLNVILLE TEL CO</t>
  </si>
  <si>
    <t>COBBOSSEECONTEE TEL</t>
  </si>
  <si>
    <t>ISLAND TEL CO</t>
  </si>
  <si>
    <t>HAMPDEN TEL CO</t>
  </si>
  <si>
    <t>HARTLAND &amp; ST ALBANS</t>
  </si>
  <si>
    <t>OXFORD COUNTY TEL</t>
  </si>
  <si>
    <t>PINE TREE TEL &amp; TEL</t>
  </si>
  <si>
    <t>SACO RIVER TEL &amp; TEL</t>
  </si>
  <si>
    <t>SOMERSET TEL CO</t>
  </si>
  <si>
    <t>UNION RIVER TEL CO</t>
  </si>
  <si>
    <t>UNITY TEL CO., INC.</t>
  </si>
  <si>
    <t>WARREN TEL CO</t>
  </si>
  <si>
    <t>WEST PENOBSCOT TEL</t>
  </si>
  <si>
    <t>MID MAINE TELECOM</t>
  </si>
  <si>
    <t>GRANBY TEL &amp; TEL -MA</t>
  </si>
  <si>
    <t>MA</t>
  </si>
  <si>
    <t>RICHMOND TEL CO</t>
  </si>
  <si>
    <t>BRETTON WOODS TEL CO</t>
  </si>
  <si>
    <t>NH</t>
  </si>
  <si>
    <t>GRANITE STATE TEL</t>
  </si>
  <si>
    <t>DIXVILLE TEL CO</t>
  </si>
  <si>
    <t>DUNBARTON TEL CO</t>
  </si>
  <si>
    <t>KEARSARGE TEL CO</t>
  </si>
  <si>
    <t>MERRIMACK COUNTY TEL</t>
  </si>
  <si>
    <t>UNION TEL CO</t>
  </si>
  <si>
    <t>WILTON TEL CO - NH</t>
  </si>
  <si>
    <t>MCTA, INC.</t>
  </si>
  <si>
    <t>FRANKLIN TEL CO - VT</t>
  </si>
  <si>
    <t>VT</t>
  </si>
  <si>
    <t>LUDLOW TEL CO</t>
  </si>
  <si>
    <t>NORTHFIELD TEL CO</t>
  </si>
  <si>
    <t>PERKINSVILLE TEL CO</t>
  </si>
  <si>
    <t>SHOREHAM TELEPHONE COMPANY, LLC</t>
  </si>
  <si>
    <t>TOPSHAM TEL CO</t>
  </si>
  <si>
    <t>WAITSFIELD/FAYSTON</t>
  </si>
  <si>
    <t>VERMONT TEL. CO-VT</t>
  </si>
  <si>
    <t>ARMSTRONG TEL CO-NY</t>
  </si>
  <si>
    <t>NY</t>
  </si>
  <si>
    <t>CASSADAGA TEL CORP</t>
  </si>
  <si>
    <t>CHAMPLAIN TEL CO</t>
  </si>
  <si>
    <t>CHAZY &amp; WESTPORT</t>
  </si>
  <si>
    <t>CITIZENS HAMMOND NY</t>
  </si>
  <si>
    <t>CROWN POINT TEL CORP</t>
  </si>
  <si>
    <t>DELHI TEL CO</t>
  </si>
  <si>
    <t>DEPOSIT TEL CO</t>
  </si>
  <si>
    <t>DUNKIRK &amp; FREDONIA</t>
  </si>
  <si>
    <t>EDWARDS TEL CO</t>
  </si>
  <si>
    <t>EMPIRE TEL CORP</t>
  </si>
  <si>
    <t>FISHERS ISLAND TEL</t>
  </si>
  <si>
    <t>GERMANTOWN TEL CO</t>
  </si>
  <si>
    <t>HANCOCK TEL CO</t>
  </si>
  <si>
    <t>MARGARETVILLE TEL CO</t>
  </si>
  <si>
    <t>MIDDLEBURGH TEL CO</t>
  </si>
  <si>
    <t>NEWPORT TEL CO</t>
  </si>
  <si>
    <t>NICHOLVILLE TEL CO</t>
  </si>
  <si>
    <t>ONEIDA COUNTY RURAL</t>
  </si>
  <si>
    <t>ONTARIO TEL CO, INC.</t>
  </si>
  <si>
    <t>ORISKANY FALLS TEL</t>
  </si>
  <si>
    <t>PATTERSONVILLE TEL</t>
  </si>
  <si>
    <t>PORT BYRON TEL CO</t>
  </si>
  <si>
    <t>STATE TEL CO</t>
  </si>
  <si>
    <t>TOWNSHIP TEL CO</t>
  </si>
  <si>
    <t>TRUMANSBURG TEL CO.</t>
  </si>
  <si>
    <t>VERNON TEL CO</t>
  </si>
  <si>
    <t>WARWICK VALLEY-NY</t>
  </si>
  <si>
    <t>WARWICK VALLEY-NJ</t>
  </si>
  <si>
    <t>NJ</t>
  </si>
  <si>
    <t>CITIZENS - KECKSBURG</t>
  </si>
  <si>
    <t>PA</t>
  </si>
  <si>
    <t>HICKORY TEL CO</t>
  </si>
  <si>
    <t>IRONTON TEL CO</t>
  </si>
  <si>
    <t>LACKAWAXEN TELECOM</t>
  </si>
  <si>
    <t>LAUREL HIGHLAND TEL</t>
  </si>
  <si>
    <t>MAHANOY &amp; MAHANTANGO</t>
  </si>
  <si>
    <t>ARMSTRONG TEL CO-PA</t>
  </si>
  <si>
    <t>NORTH EASTERN PA TEL</t>
  </si>
  <si>
    <t>NORTH PENN TEL CO</t>
  </si>
  <si>
    <t>ARMSTRONG TEL NORTH</t>
  </si>
  <si>
    <t>PALMERTON TEL CO</t>
  </si>
  <si>
    <t>PENNSYLVANIA TEL CO</t>
  </si>
  <si>
    <t>PYMATUNING IND TEL</t>
  </si>
  <si>
    <t>SOUTH CANAAN TEL CO</t>
  </si>
  <si>
    <t>SUGAR VALLEY TEL CO</t>
  </si>
  <si>
    <t>VENUS TEL CORP</t>
  </si>
  <si>
    <t>YUKON - WALTZ TEL CO</t>
  </si>
  <si>
    <t>WEST SIDE TEL CO-PA</t>
  </si>
  <si>
    <t>ARMSTRONG TEL OF MD</t>
  </si>
  <si>
    <t>MD</t>
  </si>
  <si>
    <t>AMELIA TEL CORP</t>
  </si>
  <si>
    <t>VA</t>
  </si>
  <si>
    <t>BUGGS ISLAND COOP</t>
  </si>
  <si>
    <t>BURKE'S GARDEN TEL</t>
  </si>
  <si>
    <t>CITIZENS TEL COOP</t>
  </si>
  <si>
    <t>NTELOS, INC.</t>
  </si>
  <si>
    <t>HIGHLAND TEL COOP</t>
  </si>
  <si>
    <t>MGW TEL. CO. INC.</t>
  </si>
  <si>
    <t>NEW HOPE TEL COOP</t>
  </si>
  <si>
    <t>PEMBROKE TEL COOP</t>
  </si>
  <si>
    <t>SCOTT COUNTY COOP</t>
  </si>
  <si>
    <t>ROANOKE &amp; BOTETOURT</t>
  </si>
  <si>
    <t>SHENANDOAH TEL CO</t>
  </si>
  <si>
    <t>VIRGINIA TEL CO</t>
  </si>
  <si>
    <t>NEW CASTLE TEL. CO.</t>
  </si>
  <si>
    <t>SHENANDOAH TELEPHONE COMPANY - NR</t>
  </si>
  <si>
    <t>ARMSTRONG OF WV</t>
  </si>
  <si>
    <t>WV</t>
  </si>
  <si>
    <t>SPRUCE KNOB SENECA</t>
  </si>
  <si>
    <t>WAR ACQUISITION CORP., DBA OTT COMMUNICATIONS</t>
  </si>
  <si>
    <t>HARDY TELECOM</t>
  </si>
  <si>
    <t>ARMSTRONG TEL. CO.</t>
  </si>
  <si>
    <t>WEST SIDE TEL-WV</t>
  </si>
  <si>
    <t>SMART CITY TEL LLC</t>
  </si>
  <si>
    <t>FL</t>
  </si>
  <si>
    <t>ITS TELECOMM. SYS.</t>
  </si>
  <si>
    <t>NORTHEAST FLORIDA</t>
  </si>
  <si>
    <t>QUINCY TEL CO-FL DIV</t>
  </si>
  <si>
    <t>VALLEY TEL CO, LLC</t>
  </si>
  <si>
    <t>GA</t>
  </si>
  <si>
    <t>QUINCY TEL CO-GA DIV</t>
  </si>
  <si>
    <t>ALMA TEL CO</t>
  </si>
  <si>
    <t>BLUE RIDGE TEL CO</t>
  </si>
  <si>
    <t>BRANTLEY TEL CO</t>
  </si>
  <si>
    <t>BULLOCH COUNTY RURAL</t>
  </si>
  <si>
    <t>CAMDEN TEL &amp; TEL CO</t>
  </si>
  <si>
    <t>CHICKAMAUGA TEL CORP</t>
  </si>
  <si>
    <t>CITIZENS TEL CO - GA</t>
  </si>
  <si>
    <t>DARIEN TEL CO</t>
  </si>
  <si>
    <t>ELLIJAY TEL CO</t>
  </si>
  <si>
    <t>GLENWOOD TEL CO</t>
  </si>
  <si>
    <t>HART TEL CO</t>
  </si>
  <si>
    <t>COMSOUTH TELECOMM</t>
  </si>
  <si>
    <t>KNOLOGY OF THE VALLEY FORMERLY INTERSTATE</t>
  </si>
  <si>
    <t>NELSON-BALL GROUND</t>
  </si>
  <si>
    <t>PEMBROKE TEL CO</t>
  </si>
  <si>
    <t>PINELAND TEL COOP</t>
  </si>
  <si>
    <t>PLANTERS RURAL COOP</t>
  </si>
  <si>
    <t>PLANT TEL. CO.</t>
  </si>
  <si>
    <t>PROGRESSIVE RURAL</t>
  </si>
  <si>
    <t>PUBLIC SERVICE TEL</t>
  </si>
  <si>
    <t>RINGGOLD TEL CO</t>
  </si>
  <si>
    <t>TRENTON TEL CO</t>
  </si>
  <si>
    <t>WAVERLY HALL, LLC</t>
  </si>
  <si>
    <t>WILKES TEL &amp; ELC CO</t>
  </si>
  <si>
    <t>ATLANTIC MEMBERSHIP</t>
  </si>
  <si>
    <t>NC</t>
  </si>
  <si>
    <t>BARNARDSVILLE TEL CO</t>
  </si>
  <si>
    <t>CITIZENS TEL CO</t>
  </si>
  <si>
    <t>ELLERBE TEL CO</t>
  </si>
  <si>
    <t>N.ST. DBA N. ST.COMM</t>
  </si>
  <si>
    <t>PINEVILLE TEL CO</t>
  </si>
  <si>
    <t>RANDOLPH MEMBERSHIP</t>
  </si>
  <si>
    <t>PIEDMONT MEMBERSHIP</t>
  </si>
  <si>
    <t>SALUDA MOUNTAIN TEL</t>
  </si>
  <si>
    <t>SERVICE TEL CO</t>
  </si>
  <si>
    <t>SKYLINE MEMBERSHIP</t>
  </si>
  <si>
    <t>STAR MEMBERSHIP CORP</t>
  </si>
  <si>
    <t>SURRY MEMBERSHIP</t>
  </si>
  <si>
    <t>TRI COUNTY TEL MEMBR</t>
  </si>
  <si>
    <t>WILKES MEMBERSHIP</t>
  </si>
  <si>
    <t>YADKIN VALLEY TEL</t>
  </si>
  <si>
    <t>BLUFFTON TEL. CO.</t>
  </si>
  <si>
    <t>SC</t>
  </si>
  <si>
    <t>CHESNEE TEL CO</t>
  </si>
  <si>
    <t>CHESTER TEL CO - SC</t>
  </si>
  <si>
    <t>FARMERS TEL COOP</t>
  </si>
  <si>
    <t>FORT MILL TEL CO</t>
  </si>
  <si>
    <t>HARGRAY TEL CO</t>
  </si>
  <si>
    <t>HOME TEL CO</t>
  </si>
  <si>
    <t>HORRY TEL COOP</t>
  </si>
  <si>
    <t>LANCASTER TEL CO</t>
  </si>
  <si>
    <t>LOCKHART TEL CO INC</t>
  </si>
  <si>
    <t>MCCLELLANVILLE TEL</t>
  </si>
  <si>
    <t>NORWAY TEL CO</t>
  </si>
  <si>
    <t>PALMETTO RURAL COOP</t>
  </si>
  <si>
    <t>PIEDMONT RURAL COOP</t>
  </si>
  <si>
    <t>PBT TELECOM, INC.</t>
  </si>
  <si>
    <t>RIDGEWAY TEL CO</t>
  </si>
  <si>
    <t>ROCK HILL TEL CO</t>
  </si>
  <si>
    <t>ST STEPHEN TEL CO</t>
  </si>
  <si>
    <t>SANDHILL TEL COOP</t>
  </si>
  <si>
    <t>WEST CAROLINA RURAL</t>
  </si>
  <si>
    <t>WILLISTON TEL CO</t>
  </si>
  <si>
    <t>BLOUNTSVILLE TEL CO</t>
  </si>
  <si>
    <t>AL</t>
  </si>
  <si>
    <t>BRINDLEE MOUNTAIN TELEPHONE COMPANY</t>
  </si>
  <si>
    <t>BUTLER TEL CO</t>
  </si>
  <si>
    <t>CASTLEBERRY TEL CO</t>
  </si>
  <si>
    <t>NATIONAL OF ALABAMA</t>
  </si>
  <si>
    <t>FARMERS TELECOM COOP</t>
  </si>
  <si>
    <t>KNOLOGY TOTAL COMMUNICATIONS</t>
  </si>
  <si>
    <t>HAYNEVILLE TEL CO</t>
  </si>
  <si>
    <t>HOPPER TELECOMM. CO.</t>
  </si>
  <si>
    <t>MILLRY TEL CO</t>
  </si>
  <si>
    <t>MON-CRE TEL COOP</t>
  </si>
  <si>
    <t>MOUNDVILLE TEL CO</t>
  </si>
  <si>
    <t>OAKMAN TEL CO (TDS)</t>
  </si>
  <si>
    <t>OTELCO TELEPHONE LLC</t>
  </si>
  <si>
    <t>PEOPLES TEL CO</t>
  </si>
  <si>
    <t>PINE BELT TEL CO</t>
  </si>
  <si>
    <t>RAGLAND TEL CO</t>
  </si>
  <si>
    <t>ROANOKE TEL CO</t>
  </si>
  <si>
    <t>UNION SPRINGS TEL CO</t>
  </si>
  <si>
    <t>BALLARD RURAL COOP</t>
  </si>
  <si>
    <t>KY</t>
  </si>
  <si>
    <t>BRANDENBURG TEL CO</t>
  </si>
  <si>
    <t>DUO COUNTY TEL COOP</t>
  </si>
  <si>
    <t>FOOTHILLS RURAL COOP</t>
  </si>
  <si>
    <t>GEARHEART-COALFIELDS</t>
  </si>
  <si>
    <t>LESLIE COUNTY TEL CO</t>
  </si>
  <si>
    <t>LEWISPORT TEL CO</t>
  </si>
  <si>
    <t>LOGAN TEL. COOP. INC</t>
  </si>
  <si>
    <t>MOUNTAIN RURAL COOP</t>
  </si>
  <si>
    <t>PEOPLES RURAL COOP</t>
  </si>
  <si>
    <t>SALEM TEL CO</t>
  </si>
  <si>
    <t>SOUTH CENTRAL RURAL</t>
  </si>
  <si>
    <t>THACKER/GRIGSBY TEL</t>
  </si>
  <si>
    <t>WEST KENTUCKY RURAL</t>
  </si>
  <si>
    <t>CAMERON TEL CO - LA</t>
  </si>
  <si>
    <t>LA</t>
  </si>
  <si>
    <t>CAMPTI-PLEASANT HILL</t>
  </si>
  <si>
    <t>DELCAMBRE TEL CO</t>
  </si>
  <si>
    <t>EAST ASCENSION TEL</t>
  </si>
  <si>
    <t>ELIZABETH TEL CO</t>
  </si>
  <si>
    <t>KAPLAN TEL CO</t>
  </si>
  <si>
    <t>LAFOURCHE TEL CO</t>
  </si>
  <si>
    <t>NORTHEAST LOUISIANA</t>
  </si>
  <si>
    <t>RESERVE TEL CO</t>
  </si>
  <si>
    <t>STAR TEL CO</t>
  </si>
  <si>
    <t>BAY SPRINGS TEL CO</t>
  </si>
  <si>
    <t>MS</t>
  </si>
  <si>
    <t>BRUCE TEL CO - MS</t>
  </si>
  <si>
    <t>CALHOUN CITY TEL CO</t>
  </si>
  <si>
    <t>DECATUR TEL CO -MS</t>
  </si>
  <si>
    <t>DELTA TEL CO</t>
  </si>
  <si>
    <t>FRANKLIN TEL CO - MS</t>
  </si>
  <si>
    <t>FULTON TEL CO</t>
  </si>
  <si>
    <t>GEORGETOWN TEL CO</t>
  </si>
  <si>
    <t>LAKESIDE TEL. CO.</t>
  </si>
  <si>
    <t>NOXAPATER TEL CO</t>
  </si>
  <si>
    <t>MOUND BAYOU TEL &amp; CO</t>
  </si>
  <si>
    <t>SLEDGE TEL CO</t>
  </si>
  <si>
    <t>SMITHVILLE TEL CO</t>
  </si>
  <si>
    <t>SOUTHEAST MS TEL CO</t>
  </si>
  <si>
    <t>MYRTLE TEL CO</t>
  </si>
  <si>
    <t>ARDMORE TEL CO</t>
  </si>
  <si>
    <t>TN</t>
  </si>
  <si>
    <t>BEN LOMAND RURAL</t>
  </si>
  <si>
    <t>BLEDSOE TEL COOP</t>
  </si>
  <si>
    <t>CONCORD TEL EXCHANGE</t>
  </si>
  <si>
    <t>CROCKETT TEL CO</t>
  </si>
  <si>
    <t>DEKALB TEL COOP</t>
  </si>
  <si>
    <t>HIGHLAND TEL COOP-TN</t>
  </si>
  <si>
    <t>HUMPHREY'S COUNTY</t>
  </si>
  <si>
    <t>LORETTO TEL CO</t>
  </si>
  <si>
    <t>MILLINGTON TEL CO</t>
  </si>
  <si>
    <t>NORTH CENTRAL COOP</t>
  </si>
  <si>
    <t>TENNESSEE TEL CO</t>
  </si>
  <si>
    <t>TELLICO TEL CO</t>
  </si>
  <si>
    <t>TWIN LAKES TEL COOP</t>
  </si>
  <si>
    <t>UTC OF TN</t>
  </si>
  <si>
    <t>WEST TENNESSEE TEL</t>
  </si>
  <si>
    <t>WEST KENTUCKY RURAL TELEPHONE</t>
  </si>
  <si>
    <t>ARCADIA TEL CO</t>
  </si>
  <si>
    <t>OH</t>
  </si>
  <si>
    <t>THE ARTHUR MUTUAL</t>
  </si>
  <si>
    <t>AYERSVILLE TEL CO</t>
  </si>
  <si>
    <t>BASCOM MUTUAL TEL CO</t>
  </si>
  <si>
    <t>BENTON RIDGE TEL CO</t>
  </si>
  <si>
    <t>BUCKLAND TEL. CO.</t>
  </si>
  <si>
    <t>THE CHAMPAIGN TEL CO</t>
  </si>
  <si>
    <t>THE CHILLICOTHE TEL</t>
  </si>
  <si>
    <t>MCCLURE TEL CO</t>
  </si>
  <si>
    <t>CONNEAUT TEL CO</t>
  </si>
  <si>
    <t>CONTINENTAL OF OHIO</t>
  </si>
  <si>
    <t>DOYLESTOWN TEL CO</t>
  </si>
  <si>
    <t>FARMERS MUTUAL TEL</t>
  </si>
  <si>
    <t>LITTLE MIAMI COMM.</t>
  </si>
  <si>
    <t>FORT JENNINGS TEL CO</t>
  </si>
  <si>
    <t>GLANDORF TEL CO</t>
  </si>
  <si>
    <t>KALIDA TEL CO</t>
  </si>
  <si>
    <t>MIDDLE POINT HOME</t>
  </si>
  <si>
    <t>MINFORD TEL CO</t>
  </si>
  <si>
    <t>THE NEW KNOXVILLE</t>
  </si>
  <si>
    <t>THE NOVA TEL CO</t>
  </si>
  <si>
    <t>OAKWOOD TEL CO</t>
  </si>
  <si>
    <t>OTTOVILLE MUTUAL</t>
  </si>
  <si>
    <t>RIDGEVILLE TEL CO</t>
  </si>
  <si>
    <t>SHERWOOD MUTUAL TEL</t>
  </si>
  <si>
    <t>SYCAMORE TEL CO</t>
  </si>
  <si>
    <t>TELEPHONE SERVICE</t>
  </si>
  <si>
    <t>VANLUE TEL CO</t>
  </si>
  <si>
    <t>VAUGHNSVILLE TEL CO</t>
  </si>
  <si>
    <t>WABASH MUTUAL TEL CO</t>
  </si>
  <si>
    <t>ALLBAND COMMUNICATIONS COOPERATIVE</t>
  </si>
  <si>
    <t>MI</t>
  </si>
  <si>
    <t>ALLENDALE TEL CO</t>
  </si>
  <si>
    <t>COMM CORP OF MI</t>
  </si>
  <si>
    <t>BARAGA TEL CO</t>
  </si>
  <si>
    <t>BARRY COUNTY TEL CO</t>
  </si>
  <si>
    <t>BLANCHARD TEL ASSN</t>
  </si>
  <si>
    <t>BLOOMINGDALE TEL CO</t>
  </si>
  <si>
    <t>CARR TEL CO</t>
  </si>
  <si>
    <t>CHATHAM TEL CO - MI</t>
  </si>
  <si>
    <t>CLIMAX TEL CO</t>
  </si>
  <si>
    <t>DEERFIELD FARMERS</t>
  </si>
  <si>
    <t>DRENTHE TEL CO</t>
  </si>
  <si>
    <t>FARMERS DBA CHAPIN</t>
  </si>
  <si>
    <t>KALEVA TEL CO</t>
  </si>
  <si>
    <t>ACE TEL OF MICHIGAN</t>
  </si>
  <si>
    <t>LENNON TEL CO</t>
  </si>
  <si>
    <t>MIDWAY TEL CO</t>
  </si>
  <si>
    <t>HIAWATHA TEL CO</t>
  </si>
  <si>
    <t>OGDEN TEL CO</t>
  </si>
  <si>
    <t>ONTONAGON COUNTY TEL</t>
  </si>
  <si>
    <t>PIGEON TEL CO</t>
  </si>
  <si>
    <t>SAND CREEK TEL CO</t>
  </si>
  <si>
    <t>SHIAWASSEE TEL CO</t>
  </si>
  <si>
    <t>SPRINGPORT TEL CO</t>
  </si>
  <si>
    <t>UPPER PENINSULA TEL</t>
  </si>
  <si>
    <t>WALDRON TEL CO</t>
  </si>
  <si>
    <t>WESTPHALIA TEL CO</t>
  </si>
  <si>
    <t>WINN TEL CO</t>
  </si>
  <si>
    <t>WOLVERINE TEL CO</t>
  </si>
  <si>
    <t>ACE TELEPHONE CO. OF MI, INC. (OLD MISSION)</t>
  </si>
  <si>
    <t>MICHIGAN CENTRAL BROADBAND COMPANY, LLC</t>
  </si>
  <si>
    <t>BLOOMINGDALE HOME</t>
  </si>
  <si>
    <t>IN</t>
  </si>
  <si>
    <t>CAMDEN TEL CO - IN</t>
  </si>
  <si>
    <t>CITIZENS TEL CORP</t>
  </si>
  <si>
    <t>CLAY COUNTY RURAL TEL COOP D/B/A ENDEAVOR COMMUNICATION</t>
  </si>
  <si>
    <t>CRAIGVILLE TEL CO</t>
  </si>
  <si>
    <t>DAVIESS-MARTIN/RTC</t>
  </si>
  <si>
    <t>GEETINGSVILLE TEL CO</t>
  </si>
  <si>
    <t>HANCOCK TELECOM</t>
  </si>
  <si>
    <t>COMM CORP OF INDIANA</t>
  </si>
  <si>
    <t>HOME CO OF PITTSBORO</t>
  </si>
  <si>
    <t>HOME TEL CO INC</t>
  </si>
  <si>
    <t>LIGONIER TEL CO</t>
  </si>
  <si>
    <t>MERCHANTS &amp; FARMERS</t>
  </si>
  <si>
    <t>MONON TEL CO</t>
  </si>
  <si>
    <t>MULBERRY COOP TEL CO</t>
  </si>
  <si>
    <t>NEW LISBON TEL CO</t>
  </si>
  <si>
    <t>NEW PARIS TEL INC</t>
  </si>
  <si>
    <t>NORTHWESTERN INDIANA</t>
  </si>
  <si>
    <t>PERRY-SPENCER RURAL</t>
  </si>
  <si>
    <t>COMM CORP OF S. IN</t>
  </si>
  <si>
    <t>PULASKI-WHITE RURAL</t>
  </si>
  <si>
    <t>ROCHESTER TEL CO</t>
  </si>
  <si>
    <t>S &amp; W TEL CO</t>
  </si>
  <si>
    <t>SE INDIANA RURAL</t>
  </si>
  <si>
    <t>SUNMAN TELECOMM CORP</t>
  </si>
  <si>
    <t>SWAYZEE TEL CO</t>
  </si>
  <si>
    <t>SWEETSER RURAL TEL</t>
  </si>
  <si>
    <t>TIPTON TEL CO</t>
  </si>
  <si>
    <t>TRI-COUNTY TEL CO</t>
  </si>
  <si>
    <t>WASHINGTON CTY RURAL</t>
  </si>
  <si>
    <t>WEST POINT TEL CO</t>
  </si>
  <si>
    <t>YEOMAN TEL CO, INC</t>
  </si>
  <si>
    <t>AMERY TELCOM, INC.</t>
  </si>
  <si>
    <t>WI</t>
  </si>
  <si>
    <t>AMHERST TEL CO</t>
  </si>
  <si>
    <t>BADGER TELECOM, INC.</t>
  </si>
  <si>
    <t>BALDWIN TELECOM</t>
  </si>
  <si>
    <t>BELMONT TEL CO</t>
  </si>
  <si>
    <t>BERGEN TEL CO</t>
  </si>
  <si>
    <t>BLACK EARTH TEL CO</t>
  </si>
  <si>
    <t>BLOOMER TEL CO</t>
  </si>
  <si>
    <t>BONDUEL TEL CO</t>
  </si>
  <si>
    <t>BRUCE TEL CO, INC</t>
  </si>
  <si>
    <t>BURLINGTON B&amp;W</t>
  </si>
  <si>
    <t>CENTRAL STATE TEL CO</t>
  </si>
  <si>
    <t>CHEQUAMEGON COM COOP</t>
  </si>
  <si>
    <t>CHIBARDUN TEL COOP</t>
  </si>
  <si>
    <t>CITIZENS TEL COOP-WI</t>
  </si>
  <si>
    <t>CLEAR LAKE TEL CO-WI</t>
  </si>
  <si>
    <t>COCHRANE COOP TEL CO</t>
  </si>
  <si>
    <t>COON VALLEY FARMERS</t>
  </si>
  <si>
    <t>CUBA CITY EXCHANGE</t>
  </si>
  <si>
    <t>DICKEYVILLE TEL CORP</t>
  </si>
  <si>
    <t>FARMERS INDEPENDENT</t>
  </si>
  <si>
    <t>FARMERS TEL CO - WI</t>
  </si>
  <si>
    <t>MID-PLAINS TEL CO</t>
  </si>
  <si>
    <t>HAGER TELECOM INC.</t>
  </si>
  <si>
    <t>HILLSBORO TEL CO</t>
  </si>
  <si>
    <t>LAKEFIELD TEL CO</t>
  </si>
  <si>
    <t>LA VALLE TEL COOP</t>
  </si>
  <si>
    <t>LEMONWEIR VALLEY TEL</t>
  </si>
  <si>
    <t>LUCK TEL CO</t>
  </si>
  <si>
    <t>MANAWA TEL CO</t>
  </si>
  <si>
    <t>MARQUETTE-ADAMS COOP</t>
  </si>
  <si>
    <t>MILLTOWN MUTUAL TEL</t>
  </si>
  <si>
    <t>EASTCOAST TELECOM</t>
  </si>
  <si>
    <t>MOSINEE TEL CO</t>
  </si>
  <si>
    <t>MOUNT HOREB TEL CO</t>
  </si>
  <si>
    <t>MT VERNON TEL CO</t>
  </si>
  <si>
    <t>NELSON TEL COOP</t>
  </si>
  <si>
    <t>NIAGARA TEL CO</t>
  </si>
  <si>
    <t>BAYLAND TEL CO</t>
  </si>
  <si>
    <t>GRANTLAND TELECOM</t>
  </si>
  <si>
    <t>INDIANHEAD TEL CO</t>
  </si>
  <si>
    <t>PRICE COUNTY TEL CO</t>
  </si>
  <si>
    <t>NORTHEAST TEL CO</t>
  </si>
  <si>
    <t>RICHLAND-GRANT COOP</t>
  </si>
  <si>
    <t>RIVERSIDE TELECOM</t>
  </si>
  <si>
    <t>SCANDINAVIA TEL CO</t>
  </si>
  <si>
    <t>SHARON TEL CO</t>
  </si>
  <si>
    <t>SIREN TEL CO, INC</t>
  </si>
  <si>
    <t>SE TEL OF WISCONSIN</t>
  </si>
  <si>
    <t>SPRING VALLEY TEL CO</t>
  </si>
  <si>
    <t>STOCKBRIDGE &amp; SHERWD</t>
  </si>
  <si>
    <t>STATE LONG DISTANCE</t>
  </si>
  <si>
    <t>TENNEY TEL CO</t>
  </si>
  <si>
    <t>TRI-COUNTY COMM COOP</t>
  </si>
  <si>
    <t>UTELCO, INC</t>
  </si>
  <si>
    <t>VERNON TEL COOP</t>
  </si>
  <si>
    <t>WAUNAKEE TEL CO</t>
  </si>
  <si>
    <t>W. WISCONSIN TELCOM</t>
  </si>
  <si>
    <t>WITTENBERG TEL CO</t>
  </si>
  <si>
    <t>WOOD COUNTY TEL CO</t>
  </si>
  <si>
    <t>ADAMS TEL COOP</t>
  </si>
  <si>
    <t>IL</t>
  </si>
  <si>
    <t>ALHAMBRA-GRANTFORK</t>
  </si>
  <si>
    <t>CAMBRIDGE TEL CO -IL</t>
  </si>
  <si>
    <t>CASS TEL CO</t>
  </si>
  <si>
    <t>CLARKSVILLE MUTUAL</t>
  </si>
  <si>
    <t>CROSSVILLE TEL CO</t>
  </si>
  <si>
    <t>EGYPTIAN COOP ASSN</t>
  </si>
  <si>
    <t>FLAT ROCK TEL CO-OP</t>
  </si>
  <si>
    <t>GENESEO TEL CO</t>
  </si>
  <si>
    <t>GLASFORD TEL CO</t>
  </si>
  <si>
    <t>GRAFTON TEL CO</t>
  </si>
  <si>
    <t>GRANDVIEW MUTUAL TEL</t>
  </si>
  <si>
    <t>GRIDLEY TEL CO</t>
  </si>
  <si>
    <t>HAMILTON COUNTY TEL</t>
  </si>
  <si>
    <t>SHAWNEE TELEPHONE CO</t>
  </si>
  <si>
    <t>HARRISONVILLE TEL CO</t>
  </si>
  <si>
    <t>HENRY COUNTY TEL CO</t>
  </si>
  <si>
    <t>HOME TEL CO-ST JACOB</t>
  </si>
  <si>
    <t>KINSMAN MUTUAL TEL</t>
  </si>
  <si>
    <t>LA HARPE TEL CO</t>
  </si>
  <si>
    <t>LEAF RIVER TEL CO</t>
  </si>
  <si>
    <t>LEONORE MUTUAL TEL</t>
  </si>
  <si>
    <t>MCDONOUGH TEL COOP</t>
  </si>
  <si>
    <t>MCNABB TEL CO</t>
  </si>
  <si>
    <t>MADISON TEL CO</t>
  </si>
  <si>
    <t>MARSEILLES TEL CO</t>
  </si>
  <si>
    <t>METAMORA TEL CO</t>
  </si>
  <si>
    <t>MID CENTURY TEL COOP</t>
  </si>
  <si>
    <t>MONTROSE MUTUAL TEL</t>
  </si>
  <si>
    <t>MOULTRIE INDEPENDENT</t>
  </si>
  <si>
    <t>NEW WINDSOR TEL CO</t>
  </si>
  <si>
    <t>ONEIDA TEL EXCHANGE</t>
  </si>
  <si>
    <t>REYNOLDS TEL CO, INC</t>
  </si>
  <si>
    <t>TONICA TEL CO</t>
  </si>
  <si>
    <t>VIOLA HOME TEL CO</t>
  </si>
  <si>
    <t>WABASH TEL COOP, INC</t>
  </si>
  <si>
    <t>WOODHULL TEL CO</t>
  </si>
  <si>
    <t>STELLE TEL CO</t>
  </si>
  <si>
    <t>REASNOR TELEPHONE COMPANY</t>
  </si>
  <si>
    <t>IA</t>
  </si>
  <si>
    <t>ANDREW TEL CO INC</t>
  </si>
  <si>
    <t>ATKINS TEL CO, INC</t>
  </si>
  <si>
    <t>AYRSHIRE FARMERS MUT</t>
  </si>
  <si>
    <t>ALPINE COMM.</t>
  </si>
  <si>
    <t>BALDWIN-NASHVILLE</t>
  </si>
  <si>
    <t>BARNES CITY COOP</t>
  </si>
  <si>
    <t>BERNARD TEL CO INC</t>
  </si>
  <si>
    <t>BREDA TEL CORP.</t>
  </si>
  <si>
    <t>BROOKLYN MUTUAL TEL</t>
  </si>
  <si>
    <t>THE BURT TEL CO</t>
  </si>
  <si>
    <t>BUTLER-BREMER MUTUAL</t>
  </si>
  <si>
    <t>CASCADE COMM. CO.</t>
  </si>
  <si>
    <t>CASEY MUTUAL TEL CO</t>
  </si>
  <si>
    <t>CENTER JUNCTION TEL</t>
  </si>
  <si>
    <t>CENTRAL SCOTT TEL CO</t>
  </si>
  <si>
    <t>CITIZENS MUTUAL TEL</t>
  </si>
  <si>
    <t>CLARENCE TEL CO</t>
  </si>
  <si>
    <t>CLEAR LAKE INDEPEND</t>
  </si>
  <si>
    <t>C-M-L TEL COOP ASSN</t>
  </si>
  <si>
    <t>COLO TEL CO</t>
  </si>
  <si>
    <t>COON CREEK TEL CO</t>
  </si>
  <si>
    <t>COON VALLEY COOP TEL</t>
  </si>
  <si>
    <t>COOPERATIVE TEL CO</t>
  </si>
  <si>
    <t>CORN BELT TEL CO</t>
  </si>
  <si>
    <t>CUMBERLAND TEL CO</t>
  </si>
  <si>
    <t>DANVILLE MUTUAL TEL</t>
  </si>
  <si>
    <t>FARMERS (DEFIANCE)</t>
  </si>
  <si>
    <t>DIXON TEL CO</t>
  </si>
  <si>
    <t>DUMONT TEL CO</t>
  </si>
  <si>
    <t>DUNKERTON TEL COOP</t>
  </si>
  <si>
    <t>EAST BUCHANAN COOP</t>
  </si>
  <si>
    <t>ELLSWORTH COOP ASSN</t>
  </si>
  <si>
    <t>MINBURN TELECOMM.</t>
  </si>
  <si>
    <t>FARMERS&amp;BUSINESS MEN</t>
  </si>
  <si>
    <t>FARMERS COOP TEL CO</t>
  </si>
  <si>
    <t>FARMERS &amp; MERCHANTS</t>
  </si>
  <si>
    <t>FARMERS MUTUAL COOP</t>
  </si>
  <si>
    <t>FARMERS MUTUAL JESUP</t>
  </si>
  <si>
    <t>FARMERS TEL CO - BAT</t>
  </si>
  <si>
    <t>FARMERS TEL CO-ESSEX</t>
  </si>
  <si>
    <t>FARMERS TEL CO -RICE</t>
  </si>
  <si>
    <t>FENTON CO-OP TEL CO</t>
  </si>
  <si>
    <t>PARTNER COMM. COOP.</t>
  </si>
  <si>
    <t>GOLDFIELD TEL CO</t>
  </si>
  <si>
    <t>RIVER VALLEY TELECOM</t>
  </si>
  <si>
    <t>GRAND MOUND COOP TEL</t>
  </si>
  <si>
    <t>GRISWOLD CO-OP TEL</t>
  </si>
  <si>
    <t>HAWKEYE TEL CO</t>
  </si>
  <si>
    <t>HOSPERS TEL EXCH INC</t>
  </si>
  <si>
    <t>HUBBARD COOP ASSN</t>
  </si>
  <si>
    <t>HUXLEY COMM. COOP.</t>
  </si>
  <si>
    <t>IAMO TEL CO - IA</t>
  </si>
  <si>
    <t>INTERSTATE 35 TEL CO</t>
  </si>
  <si>
    <t>JEFFERSON TEL CO -IA</t>
  </si>
  <si>
    <t>JORDAN SOLDIERVALLEY</t>
  </si>
  <si>
    <t>KALONA COOP TEL CO</t>
  </si>
  <si>
    <t>KEYSTONE FRMS COOP</t>
  </si>
  <si>
    <t>LA PORTE CITY TEL CO</t>
  </si>
  <si>
    <t>LA MOTTE TEL CO</t>
  </si>
  <si>
    <t>LEHIGH VALLEY COOP</t>
  </si>
  <si>
    <t>LONE ROCK CO-OP TEL</t>
  </si>
  <si>
    <t>LOST NATION-ELWOOD</t>
  </si>
  <si>
    <t>NORTHEAST IOWA TEL</t>
  </si>
  <si>
    <t>LYNNVILLE TEL. CO.</t>
  </si>
  <si>
    <t>FARMERS (MANILLA)</t>
  </si>
  <si>
    <t>MARNE &amp; ELK HORN TEL</t>
  </si>
  <si>
    <t>MARTELLE COOP ASSN</t>
  </si>
  <si>
    <t>MASSENA TEL CO</t>
  </si>
  <si>
    <t>MECHANICSVILLE TEL</t>
  </si>
  <si>
    <t>MILES COOP TEL ASSN</t>
  </si>
  <si>
    <t>MINBURN TEL CO</t>
  </si>
  <si>
    <t>MINERVA VALLEY TEL</t>
  </si>
  <si>
    <t>MODERN COOP TEL CO</t>
  </si>
  <si>
    <t>MUTUAL TEL CO</t>
  </si>
  <si>
    <t>MEDIAPOLIS TEL CO</t>
  </si>
  <si>
    <t>NORTH ENGLISH COOP</t>
  </si>
  <si>
    <t>NORTHERN IOWA TEL CO</t>
  </si>
  <si>
    <t>NORTHWEST IOWA TEL</t>
  </si>
  <si>
    <t>NORTHWEST TEL COOP</t>
  </si>
  <si>
    <t>COMM 1 NETWORK</t>
  </si>
  <si>
    <t>OGDEN TEL CO - IA</t>
  </si>
  <si>
    <t>OLIN TEL CO, INC</t>
  </si>
  <si>
    <t>ONSLOW COOP TEL ASSN</t>
  </si>
  <si>
    <t>ORAN MUTUAL TEL CO</t>
  </si>
  <si>
    <t>PALO COOP TEL ASSN</t>
  </si>
  <si>
    <t>PALMER MUTUAL TEL CO</t>
  </si>
  <si>
    <t>PANORA COMM COOP</t>
  </si>
  <si>
    <t>PEOPLES TEL CO - IA</t>
  </si>
  <si>
    <t>PRAIRIEBURG TEL CO</t>
  </si>
  <si>
    <t>PRESTON TEL CO</t>
  </si>
  <si>
    <t>RADCLIFFE TEL CO</t>
  </si>
  <si>
    <t>READLYN TEL CO</t>
  </si>
  <si>
    <t>RINGSTED TEL CO</t>
  </si>
  <si>
    <t>ROCKWELL COOP ASSN</t>
  </si>
  <si>
    <t>ROYAL TEL CO</t>
  </si>
  <si>
    <t>RUTHVEN TEL EXCHANGE</t>
  </si>
  <si>
    <t>SAC COUNTY MUTUAL</t>
  </si>
  <si>
    <t>SCHALLER TEL CO</t>
  </si>
  <si>
    <t>SEARSBORO TEL CO</t>
  </si>
  <si>
    <t>SCRANTON TEL CO</t>
  </si>
  <si>
    <t>SHELL ROCK TEL CO</t>
  </si>
  <si>
    <t>HEART OF IOWA COMM.</t>
  </si>
  <si>
    <t>SOUTH SLOPE COOP TEL</t>
  </si>
  <si>
    <t>SOUTHWEST TEL EXCH</t>
  </si>
  <si>
    <t>SPRINGVILLE COOP TEL</t>
  </si>
  <si>
    <t>COOP TEL EXCHANGE</t>
  </si>
  <si>
    <t>SWISHER TEL CO</t>
  </si>
  <si>
    <t>STRATFORD MUTUAL TEL</t>
  </si>
  <si>
    <t>SULLY TEL ASSOC</t>
  </si>
  <si>
    <t>SUPERIOR TEL COOP</t>
  </si>
  <si>
    <t>TEMPLETON TEL CO</t>
  </si>
  <si>
    <t>TERRIL TEL. COOP.</t>
  </si>
  <si>
    <t>TITONKA TEL CO</t>
  </si>
  <si>
    <t>UNITED FARMERS TEL</t>
  </si>
  <si>
    <t>VAN BUREN TEL CO</t>
  </si>
  <si>
    <t>VAN HORNE COOP TEL</t>
  </si>
  <si>
    <t>VENTURA TEL CO, INC</t>
  </si>
  <si>
    <t>VILLISCA FARMERS TEL</t>
  </si>
  <si>
    <t>WALNUT TEL CO, INC</t>
  </si>
  <si>
    <t>WEBB-DICKENS TEL</t>
  </si>
  <si>
    <t>WEBSTER-CALHOUN COOP</t>
  </si>
  <si>
    <t>WELLMAN COOP TEL</t>
  </si>
  <si>
    <t>WEST IOWA TEL CO</t>
  </si>
  <si>
    <t>WEST LIBERTY TEL CO</t>
  </si>
  <si>
    <t>WESTERN IOWA ASSN</t>
  </si>
  <si>
    <t>WESTSIDE INDEPENDENT</t>
  </si>
  <si>
    <t>WILTON TEL CO</t>
  </si>
  <si>
    <t>WINNEBAGO COOP ASSN</t>
  </si>
  <si>
    <t>WOOLSTOCK MUTUAL</t>
  </si>
  <si>
    <t>WYOMING MUTUAL TEL</t>
  </si>
  <si>
    <t>PRAIRIE TEL CO</t>
  </si>
  <si>
    <t>ACE TEL ASSN-IA</t>
  </si>
  <si>
    <t>HILLS TEL CO, INC-IA</t>
  </si>
  <si>
    <t>KILLDUFF TEL. CO.</t>
  </si>
  <si>
    <t>MABEL COOP TEL-IA</t>
  </si>
  <si>
    <t>GRAND RIVER MUT-IA</t>
  </si>
  <si>
    <t>MN</t>
  </si>
  <si>
    <t>ACE TEL ASSN-MN</t>
  </si>
  <si>
    <t>ALBANY MUTUAL ASSN</t>
  </si>
  <si>
    <t>WILDERNESS VALLEY</t>
  </si>
  <si>
    <t>ARVIG TEL CO</t>
  </si>
  <si>
    <t>CITY OF BARNESVILLE</t>
  </si>
  <si>
    <t>BENTON COOP TEL CO</t>
  </si>
  <si>
    <t>BLUE EARTH VALLEY</t>
  </si>
  <si>
    <t>BRIDGEWATER TEL CO</t>
  </si>
  <si>
    <t>CALLAWAY TEL CO</t>
  </si>
  <si>
    <t>CLARA CITY TEL EXCH</t>
  </si>
  <si>
    <t>CLEMENTS TEL CO</t>
  </si>
  <si>
    <t>CONSOLIDATED TEL CO</t>
  </si>
  <si>
    <t>ARROWHEAD COMM CORP</t>
  </si>
  <si>
    <t>DUNNELL TEL CO</t>
  </si>
  <si>
    <t>EAGLE VALLEY TEL CO</t>
  </si>
  <si>
    <t>EASTON TEL CO</t>
  </si>
  <si>
    <t>EAST OTTER TAIL TEL</t>
  </si>
  <si>
    <t>ECKLES TEL CO</t>
  </si>
  <si>
    <t>EMILY COOP TEL CO</t>
  </si>
  <si>
    <t>FEDERATED TEL COOP</t>
  </si>
  <si>
    <t>FELTON TEL CO. INC.</t>
  </si>
  <si>
    <t>GARDEN VALLEY TEL CO</t>
  </si>
  <si>
    <t>GARDONVILLE COOP TEL</t>
  </si>
  <si>
    <t>GRANADA TEL CO</t>
  </si>
  <si>
    <t>HALSTAD TEL CO</t>
  </si>
  <si>
    <t>FEDERATED UTILITIES</t>
  </si>
  <si>
    <t>HARMONY TEL CO</t>
  </si>
  <si>
    <t>HILLS TEL CO, INC</t>
  </si>
  <si>
    <t>HOME TEL CO - MN</t>
  </si>
  <si>
    <t>HUTCHINSON TEL CO</t>
  </si>
  <si>
    <t>JOHNSON TEL CO</t>
  </si>
  <si>
    <t>KASSON &amp; MANTORVILLE</t>
  </si>
  <si>
    <t>MID STATE DBA KMP</t>
  </si>
  <si>
    <t>LISMORE COOP TEL CO</t>
  </si>
  <si>
    <t>LONSDALE TEL CO</t>
  </si>
  <si>
    <t>RUNESTONE TELEPHONE ASSOCIATION</t>
  </si>
  <si>
    <t>MABEL COOP TEL - MN</t>
  </si>
  <si>
    <t>CHRISTENSEN COMM CO</t>
  </si>
  <si>
    <t>MANCHESTER-HARTLAND</t>
  </si>
  <si>
    <t>MELROSE TEL CO</t>
  </si>
  <si>
    <t>MIDWEST TEL CO</t>
  </si>
  <si>
    <t>MID STATE TEL CO</t>
  </si>
  <si>
    <t>MINNESOTA VALLEY TEL</t>
  </si>
  <si>
    <t>CANNON VLY TELECOM</t>
  </si>
  <si>
    <t>NEW ULM TELECOM, INC</t>
  </si>
  <si>
    <t>LORETEL SYSTEMS, INC</t>
  </si>
  <si>
    <t>OSAKIS TEL CO</t>
  </si>
  <si>
    <t>PARK REGION MUTUAL</t>
  </si>
  <si>
    <t>PAUL BUNYAN RURAL</t>
  </si>
  <si>
    <t>PEOPLES TEL CO - MN</t>
  </si>
  <si>
    <t>PINE ISLAND TEL CO</t>
  </si>
  <si>
    <t>REDWOOD COUNTY TEL</t>
  </si>
  <si>
    <t>ROTHSAY TEL CO, INC</t>
  </si>
  <si>
    <t>RUNESTONE TEL ASSN</t>
  </si>
  <si>
    <t>SACRED HEART TEL CO</t>
  </si>
  <si>
    <t>SCOTT RICE -INTEGRA</t>
  </si>
  <si>
    <t>SLEEPY EYE TEL CO</t>
  </si>
  <si>
    <t>SPRING GROVE COOP</t>
  </si>
  <si>
    <t>STARBUCK TEL CO</t>
  </si>
  <si>
    <t>TWIN VALLEY-ULEN TEL</t>
  </si>
  <si>
    <t>UPSALA COOP TEL ASSN</t>
  </si>
  <si>
    <t>VALLEY TEL CO - MN</t>
  </si>
  <si>
    <t>CROSSLAKE TEL CO</t>
  </si>
  <si>
    <t>NORTHERN TEL CO - MN</t>
  </si>
  <si>
    <t>WEST CENTRAL TEL</t>
  </si>
  <si>
    <t>WESTERN TEL CO</t>
  </si>
  <si>
    <t>WIKSTROM TEL CO, INC</t>
  </si>
  <si>
    <t>WINSTED TEL CO</t>
  </si>
  <si>
    <t>WINTHROP TEL CO</t>
  </si>
  <si>
    <t>WOODSTOCK TEL CO</t>
  </si>
  <si>
    <t>WOLVERTON TEL CO</t>
  </si>
  <si>
    <t>ZUMBROTA TEL CO</t>
  </si>
  <si>
    <t>INTERSTATE TELECOMM.</t>
  </si>
  <si>
    <t>ARAPAHOE TEL CO</t>
  </si>
  <si>
    <t>NE</t>
  </si>
  <si>
    <t>ARLINGTON TEL CO</t>
  </si>
  <si>
    <t>ELSIE COMM., INC.</t>
  </si>
  <si>
    <t>BLAIR TEL CO</t>
  </si>
  <si>
    <t>THREE RIVER TELCO</t>
  </si>
  <si>
    <t>CAMBRIDGE TEL CO -NE</t>
  </si>
  <si>
    <t>CONSOLIDATED TELCO</t>
  </si>
  <si>
    <t>CLARKS TELECOM CO.</t>
  </si>
  <si>
    <t>COZAD TEL CO</t>
  </si>
  <si>
    <t>CURTIS TEL CO</t>
  </si>
  <si>
    <t>DALTON TEL CO, INC</t>
  </si>
  <si>
    <t>DILLER TEL CO</t>
  </si>
  <si>
    <t>EASTERN NEBRASKA TEL</t>
  </si>
  <si>
    <t>GLENWOOD TEL MEMBER</t>
  </si>
  <si>
    <t>HAMILTON TEL CO</t>
  </si>
  <si>
    <t>HARTINGTON TEL CO</t>
  </si>
  <si>
    <t>HARTMAN TEL EXCH INC</t>
  </si>
  <si>
    <t>HEMINGFORD COOP TEL</t>
  </si>
  <si>
    <t>HENDERSON CO-OP TEL</t>
  </si>
  <si>
    <t>HERSHEY COOP TEL CO</t>
  </si>
  <si>
    <t>CONSOLIDATED TELECOM</t>
  </si>
  <si>
    <t>HOOPER TEL CO</t>
  </si>
  <si>
    <t>K &amp; M TEL CO, INC</t>
  </si>
  <si>
    <t>KEYSTONE-ARTHUR TEL</t>
  </si>
  <si>
    <t>NEBRASKA CENTRAL TEL</t>
  </si>
  <si>
    <t>NORTHEAST NEBRASKA</t>
  </si>
  <si>
    <t>GREAT PLAINS COMMUN</t>
  </si>
  <si>
    <t>PIERCE TEL CO</t>
  </si>
  <si>
    <t>PLAINVIEW TEL CO</t>
  </si>
  <si>
    <t>ROCK COUNTY TEL CO</t>
  </si>
  <si>
    <t>SODTOWN TEL CO</t>
  </si>
  <si>
    <t>SE NEBRASKA TEL CO</t>
  </si>
  <si>
    <t>STANTON TELECOM INC.</t>
  </si>
  <si>
    <t>WAUNETA TEL CO</t>
  </si>
  <si>
    <t>BENKELMAN TEL CO</t>
  </si>
  <si>
    <t>NORTH DAKOTA TEL CO</t>
  </si>
  <si>
    <t>ND</t>
  </si>
  <si>
    <t>ABSARAKA COOP TEL CO</t>
  </si>
  <si>
    <t>BEK COMM. COOP.</t>
  </si>
  <si>
    <t>CONSOLIDATED TELCOM</t>
  </si>
  <si>
    <t>DAKOTA CENTRAL COOP</t>
  </si>
  <si>
    <t>DICKEY RURAL COOP</t>
  </si>
  <si>
    <t>POLAR TELECOMM.</t>
  </si>
  <si>
    <t>GRIGGS COUNTY TEL CO</t>
  </si>
  <si>
    <t>INTER-COMMUNITY TEL</t>
  </si>
  <si>
    <t>MIDSTATE TEL CO</t>
  </si>
  <si>
    <t>MOORE &amp; LIBERTY TEL</t>
  </si>
  <si>
    <t>NORTHWEST COMM COOP</t>
  </si>
  <si>
    <t>POLAR COMM MUT AID</t>
  </si>
  <si>
    <t>RED RIVER RURAL TEL</t>
  </si>
  <si>
    <t>RESERVATION TEL COOP</t>
  </si>
  <si>
    <t>UNITED TEL MUTUAL</t>
  </si>
  <si>
    <t>W. RIVER TELECOM.</t>
  </si>
  <si>
    <t>MIDSTATE COMM.</t>
  </si>
  <si>
    <t>NEMONT TEL COOP - ND</t>
  </si>
  <si>
    <t>SRT COMMUNICATIONS</t>
  </si>
  <si>
    <t>HILLS TEL CO-SD</t>
  </si>
  <si>
    <t>SD</t>
  </si>
  <si>
    <t>ARMOUR INDEPENDENT</t>
  </si>
  <si>
    <t>ALLIANCE-BALTIC</t>
  </si>
  <si>
    <t>CHEYENNE RIVER SIOUX</t>
  </si>
  <si>
    <t>BERESFORD MUNICIPAL</t>
  </si>
  <si>
    <t>CITY OF BROOKINGS</t>
  </si>
  <si>
    <t>KNOLOGY COMMUNITY TELEPHONE, INC.</t>
  </si>
  <si>
    <t>CITY OF FAITH MUNIC</t>
  </si>
  <si>
    <t>ALLIANCE-SPLITROCK</t>
  </si>
  <si>
    <t>GOLDEN WEST TELECOMM</t>
  </si>
  <si>
    <t>FT RANDALL-MT RUSHMR</t>
  </si>
  <si>
    <t>JAMES VALLEY COOP</t>
  </si>
  <si>
    <t>JEFFERSON TEL CO -SD</t>
  </si>
  <si>
    <t>KADOKA TELEPHONE CO</t>
  </si>
  <si>
    <t>KENNEBEC TEL CO</t>
  </si>
  <si>
    <t>MCCOOK COOP TEL CO</t>
  </si>
  <si>
    <t>MIDSTATE COMM., INC.</t>
  </si>
  <si>
    <t>WEST RIVER(MOBRIDGE)</t>
  </si>
  <si>
    <t>ROBERTS COUNTY COOP</t>
  </si>
  <si>
    <t>SANTEL COMM. COOP.</t>
  </si>
  <si>
    <t>SIOUX VALLEY TEL. CO</t>
  </si>
  <si>
    <t>STOCKHOLM-STRANDBURG</t>
  </si>
  <si>
    <t>VENTURE COMM. COOP</t>
  </si>
  <si>
    <t>TRI-COUNTY TELCOM</t>
  </si>
  <si>
    <t>UNION TEL CO.</t>
  </si>
  <si>
    <t>VALLEY TELECOMM.</t>
  </si>
  <si>
    <t>VIVIAN TELEPHONE CO</t>
  </si>
  <si>
    <t>WESTERN TEL CO.</t>
  </si>
  <si>
    <t>WEST RIVER COOP</t>
  </si>
  <si>
    <t>ARKANSAS TEL CO</t>
  </si>
  <si>
    <t>AR</t>
  </si>
  <si>
    <t>CENTRAL ARKANSAS TEL</t>
  </si>
  <si>
    <t>CLEVELAND COUNTY TEL</t>
  </si>
  <si>
    <t>DECATUR TEL CO INC</t>
  </si>
  <si>
    <t>SOUTH ARKANSAS TEL</t>
  </si>
  <si>
    <t>LAVACA TEL CO-AR</t>
  </si>
  <si>
    <t>MADISON COUNTY TEL</t>
  </si>
  <si>
    <t>MAGAZINE TEL CO</t>
  </si>
  <si>
    <t>MOUNTAIN VIEW TEL CO</t>
  </si>
  <si>
    <t>NORTH ARKANSAS TEL</t>
  </si>
  <si>
    <t>PRAIRIE GROVE TEL CO</t>
  </si>
  <si>
    <t>RICE BELT TEL CO</t>
  </si>
  <si>
    <t>E RITTER TEL CO</t>
  </si>
  <si>
    <t>SW ARKANSAS TEL COOP</t>
  </si>
  <si>
    <t>TRI-COUNTY TEL CO-AR</t>
  </si>
  <si>
    <t>WALNUT HILL TEL CO</t>
  </si>
  <si>
    <t>YELCOT TEL CO INC</t>
  </si>
  <si>
    <t>ARKWEST COMM., INC.</t>
  </si>
  <si>
    <t>SCOTT COUNTY TEL CO</t>
  </si>
  <si>
    <t>BLUE VALLEY TELE-COM</t>
  </si>
  <si>
    <t>KS</t>
  </si>
  <si>
    <t>COLUMBUS TELEPHONE</t>
  </si>
  <si>
    <t>COUNCIL GROVE TEL CO</t>
  </si>
  <si>
    <t>CUNNINGHAM TEL CO</t>
  </si>
  <si>
    <t>ELKHART TEL CO INC</t>
  </si>
  <si>
    <t>GOLDEN BELT TEL ASSN</t>
  </si>
  <si>
    <t>GORHAM TEL CO</t>
  </si>
  <si>
    <t>HAVILAND TEL CO</t>
  </si>
  <si>
    <t>H &amp; B COMMUNICATIONS</t>
  </si>
  <si>
    <t>J. B. N. TEL CO INC</t>
  </si>
  <si>
    <t>KANOKLA TEL ASSN-KS</t>
  </si>
  <si>
    <t>LA HARPE TEL CO INC</t>
  </si>
  <si>
    <t>MADISON TEL., LLC</t>
  </si>
  <si>
    <t>MOKAN DIAL INC-KS</t>
  </si>
  <si>
    <t>MOUNDRIDGE TEL CO</t>
  </si>
  <si>
    <t>PEOPLES TELECOM LLC</t>
  </si>
  <si>
    <t>PIONEER TEL ASSN INC</t>
  </si>
  <si>
    <t>CRAW-KAN TEL COOP</t>
  </si>
  <si>
    <t>RAINBOW TELECOM</t>
  </si>
  <si>
    <t>RURAL TEL SERVICE CO</t>
  </si>
  <si>
    <t>S &amp; T TEL COOP ASSN</t>
  </si>
  <si>
    <t>S &amp; A TEL CO INC</t>
  </si>
  <si>
    <t>S. CENTRAL TEL - KS</t>
  </si>
  <si>
    <t>SOUTHERN KANSAS TEL</t>
  </si>
  <si>
    <t>TRI-COUNTY TEL ASSN</t>
  </si>
  <si>
    <t>TWIN VALLEY TEL INC</t>
  </si>
  <si>
    <t>UNITED TEL ASSN</t>
  </si>
  <si>
    <t>WAMEGO TEL CO INC</t>
  </si>
  <si>
    <t>WHEAT STATE TEL, INC</t>
  </si>
  <si>
    <t>WILSON TEL CO INC</t>
  </si>
  <si>
    <t>ZENDA TEL COMPANY</t>
  </si>
  <si>
    <t>TOTAH COMMUNICATIONS</t>
  </si>
  <si>
    <t>BPS TEL. CO.</t>
  </si>
  <si>
    <t>MO</t>
  </si>
  <si>
    <t>IAMO TEL CO - MO</t>
  </si>
  <si>
    <t>CRAW-KAN TEL COOP-MO</t>
  </si>
  <si>
    <t>MOKAN DIAL INC-MO</t>
  </si>
  <si>
    <t>ALMA COMM. CO.</t>
  </si>
  <si>
    <t>CHARITON VALLEY TEL</t>
  </si>
  <si>
    <t>CITIZENS TEL CO - MO</t>
  </si>
  <si>
    <t>OZARK TEL. CO.</t>
  </si>
  <si>
    <t>ELLINGTON TEL CO</t>
  </si>
  <si>
    <t>FARBER TEL CO</t>
  </si>
  <si>
    <t>FIDELITY TEL CO</t>
  </si>
  <si>
    <t>GOODMAN TEL CO</t>
  </si>
  <si>
    <t>GRANBY TEL CO - MO</t>
  </si>
  <si>
    <t>GRAND RIVER MUT-MO</t>
  </si>
  <si>
    <t>GREEN HILLS TEL CORP</t>
  </si>
  <si>
    <t>CHOCTAW TELEPHONE CO</t>
  </si>
  <si>
    <t>KLM TEL CO</t>
  </si>
  <si>
    <t>KINGDOM TELEPHONE CO</t>
  </si>
  <si>
    <t>LE-RU TELEPHONE CO</t>
  </si>
  <si>
    <t>MCDONALD COUNTY TEL</t>
  </si>
  <si>
    <t>MARK TWAIN RURAL TEL</t>
  </si>
  <si>
    <t>MID-MISSOURI TEL CO</t>
  </si>
  <si>
    <t>MILLER TEL CO - MO</t>
  </si>
  <si>
    <t>NEW FLORENCE TEL CO</t>
  </si>
  <si>
    <t>NEW LONDON TEL CO</t>
  </si>
  <si>
    <t>HOLWAY TEL CO</t>
  </si>
  <si>
    <t>NE MISSOURI RURAL</t>
  </si>
  <si>
    <t>LATHROP TEL COMPANY</t>
  </si>
  <si>
    <t>ORCHARD FARM TEL CO</t>
  </si>
  <si>
    <t>OREGON FARMERS MUT</t>
  </si>
  <si>
    <t>PEACE VALLEY TEL CO</t>
  </si>
  <si>
    <t>ROCK PORT TEL CO</t>
  </si>
  <si>
    <t>SENECA TEL CO</t>
  </si>
  <si>
    <t>STEELVILLE TEL EXCH</t>
  </si>
  <si>
    <t>STOUTLAND TEL CO</t>
  </si>
  <si>
    <t>LAVACA TEL CO-OK</t>
  </si>
  <si>
    <t>OK</t>
  </si>
  <si>
    <t>KANOKLA TEL ASSN-OK</t>
  </si>
  <si>
    <t>S. CENTRAL TEL - OK</t>
  </si>
  <si>
    <t>ATLAS TEL CO</t>
  </si>
  <si>
    <t>BEGGS TEL CO</t>
  </si>
  <si>
    <t>BIXBY TEL CO</t>
  </si>
  <si>
    <t>CANADIAN VALLEY TEL</t>
  </si>
  <si>
    <t>CARNEGIE TEL CO INC</t>
  </si>
  <si>
    <t>CENTRAL OKLAHOMA TEL</t>
  </si>
  <si>
    <t>CHEROKEE TEL CO</t>
  </si>
  <si>
    <t>CHICKASAW TEL CO</t>
  </si>
  <si>
    <t>CIMARRON TEL CO</t>
  </si>
  <si>
    <t>OKLAHOMA COMM SYSTEM</t>
  </si>
  <si>
    <t>CROSS TEL CO</t>
  </si>
  <si>
    <t>DOBSON TEL CO</t>
  </si>
  <si>
    <t>GRAND TEL CO INC</t>
  </si>
  <si>
    <t>HINTON TEL CO</t>
  </si>
  <si>
    <t>MCLOUD TEL CO</t>
  </si>
  <si>
    <t>MEDICINE PARK TEL CO</t>
  </si>
  <si>
    <t>MID-AMERICA TEL INC</t>
  </si>
  <si>
    <t>OKLATEL COMMUNICATIONS, INC.</t>
  </si>
  <si>
    <t>OKLAHOMA WESTERN TEL</t>
  </si>
  <si>
    <t>PANHANDLE TEL COOP</t>
  </si>
  <si>
    <t>PINE TELEPHONE CO</t>
  </si>
  <si>
    <t>PIONEER TEL COOP INC</t>
  </si>
  <si>
    <t>POTTAWATOMIE TEL CO</t>
  </si>
  <si>
    <t>SALINA-SPAVINAW TEL</t>
  </si>
  <si>
    <t>SHIDLER TEL CO</t>
  </si>
  <si>
    <t>SW OKLAHOMA TEL CO</t>
  </si>
  <si>
    <t>TERRAL TEL CO</t>
  </si>
  <si>
    <t>VALLIANT TEL CO</t>
  </si>
  <si>
    <t>WYANDOTTE TEL CO</t>
  </si>
  <si>
    <t>SANTA ROSA TEL COOP</t>
  </si>
  <si>
    <t>CAMERON TEL CO TEXAS</t>
  </si>
  <si>
    <t>TX</t>
  </si>
  <si>
    <t>BLOSSOM TEL CO</t>
  </si>
  <si>
    <t>BIG BEND TEL CO INC</t>
  </si>
  <si>
    <t>BRAZORIA TEL CO</t>
  </si>
  <si>
    <t>BRAZOS TEL COOP INC</t>
  </si>
  <si>
    <t>NORTH TEXAS TEL. CO.</t>
  </si>
  <si>
    <t>CAP ROCK TEL COOP</t>
  </si>
  <si>
    <t>CENTRAL TEXAS CO-OP</t>
  </si>
  <si>
    <t>COLEMAN COUNTY CO-OP</t>
  </si>
  <si>
    <t>COLORADO VALLEY TEL</t>
  </si>
  <si>
    <t>TOTELCOM COMMUNICATIONS, LLC</t>
  </si>
  <si>
    <t>COMMUNITY TEL CO</t>
  </si>
  <si>
    <t>CUMBY TEL COOP INC</t>
  </si>
  <si>
    <t>DELL TEL. CO-OP - TX</t>
  </si>
  <si>
    <t>EASTEX TEL COOP INC</t>
  </si>
  <si>
    <t>ELECTRA TELEPHONE CO</t>
  </si>
  <si>
    <t>ETEX TEL COOP INC</t>
  </si>
  <si>
    <t>FIVE AREA TEL CO-OP</t>
  </si>
  <si>
    <t>BORDER TO BORDER</t>
  </si>
  <si>
    <t>GANADO TELEPHONE CO</t>
  </si>
  <si>
    <t>GUADALUPE VALLEY TEL</t>
  </si>
  <si>
    <t>HILL COUNTRY CO-OP</t>
  </si>
  <si>
    <t>ALENCO COMMUNICATION</t>
  </si>
  <si>
    <t>ETS TEL. CO., INC.</t>
  </si>
  <si>
    <t>INDUSTRY TEL CO</t>
  </si>
  <si>
    <t>LA WARD TEL EXCHANGE</t>
  </si>
  <si>
    <t>LAKE LIVINGSTON TEL</t>
  </si>
  <si>
    <t>LIPAN TEL CO</t>
  </si>
  <si>
    <t>LIVINGSTON TEL CO</t>
  </si>
  <si>
    <t>MID-PLAINS RURAL TEL</t>
  </si>
  <si>
    <t>MUENSTER DBA NORTEX</t>
  </si>
  <si>
    <t>PEOPLES TEL COOP -TX</t>
  </si>
  <si>
    <t>POKA-LAMBRO TEL COOP</t>
  </si>
  <si>
    <t>RIVIERA TEL CO INC</t>
  </si>
  <si>
    <t>SOUTHWEST TEXAS TEL</t>
  </si>
  <si>
    <t>SOUTH PLAINS TEL</t>
  </si>
  <si>
    <t>TATUM TEL CO</t>
  </si>
  <si>
    <t>TAYLOR TEL CO-OP INC</t>
  </si>
  <si>
    <t>VALLEY TEL CO-OP -TX</t>
  </si>
  <si>
    <t>WEST TEXAS RURAL TEL</t>
  </si>
  <si>
    <t>WES-TEX TEL CO-OP</t>
  </si>
  <si>
    <t>XIT RURAL TEL CO-OP</t>
  </si>
  <si>
    <t>ENMR TEL COOP-TX</t>
  </si>
  <si>
    <t>HOPI TELECOMMUNICATIONS COMPANY</t>
  </si>
  <si>
    <t>AZ</t>
  </si>
  <si>
    <t>SAN CARLOS APACHE</t>
  </si>
  <si>
    <t>ARIZONA TELEPHONE CO</t>
  </si>
  <si>
    <t>TOHONO O'ODHAM UTIL.</t>
  </si>
  <si>
    <t>SOUTHWESTERN TEL CO</t>
  </si>
  <si>
    <t>VALLEY TEL COOP-AZ</t>
  </si>
  <si>
    <t>GILA RIVER TELECOM.</t>
  </si>
  <si>
    <t>ACCIPITER COMM.</t>
  </si>
  <si>
    <t>FORT MOJAVE TEL, INC</t>
  </si>
  <si>
    <t>MIDVALE-AZ</t>
  </si>
  <si>
    <t>TABLE TOP TEL CO</t>
  </si>
  <si>
    <t>SADDLEBACK COMM CO</t>
  </si>
  <si>
    <t>AGATE MUTUAL TEL CO</t>
  </si>
  <si>
    <t>CO</t>
  </si>
  <si>
    <t>BIJOU TEL COOP ASSOC</t>
  </si>
  <si>
    <t>BLANCA TEL CO</t>
  </si>
  <si>
    <t>DELTA COUNTY TEL CO</t>
  </si>
  <si>
    <t>EASTERN SLOPE RURAL</t>
  </si>
  <si>
    <t>FARMERS TEL CO - CO</t>
  </si>
  <si>
    <t>HAXTUN TEL CO</t>
  </si>
  <si>
    <t>NUCLA-NATURITA TEL</t>
  </si>
  <si>
    <t>NUNN TEL CO</t>
  </si>
  <si>
    <t>SOUTH PARK TEL. CO.</t>
  </si>
  <si>
    <t>PEETZ COOP TEL CO</t>
  </si>
  <si>
    <t>PHILLIPS COUNTY TEL</t>
  </si>
  <si>
    <t>PINE DRIVE TEL CO</t>
  </si>
  <si>
    <t>PLAINS COOP TEL ASSN</t>
  </si>
  <si>
    <t>RICO TEL CO</t>
  </si>
  <si>
    <t>ROGGEN TEL COOP CO</t>
  </si>
  <si>
    <t>RYE TELEPHONE CO</t>
  </si>
  <si>
    <t>STONEHAM COOP TEL CO</t>
  </si>
  <si>
    <t>STRASBURG TEL CO</t>
  </si>
  <si>
    <t>WIGGINS TEL ASSOC</t>
  </si>
  <si>
    <t>WILLARD TEL CO</t>
  </si>
  <si>
    <t>ALBION TEL CO-ATC</t>
  </si>
  <si>
    <t>ID</t>
  </si>
  <si>
    <t>CAMBRIDGE TEL CO</t>
  </si>
  <si>
    <t>CUSTER TEL COOP</t>
  </si>
  <si>
    <t>FILER MUTUAL TEL -ID</t>
  </si>
  <si>
    <t>MIDVALE TEL EXCH INC</t>
  </si>
  <si>
    <t>MUD LAKE TEL COOP</t>
  </si>
  <si>
    <t>POTLATCH TEL CO INC</t>
  </si>
  <si>
    <t>PROJECT MUTUAL TEL</t>
  </si>
  <si>
    <t>DIRECT COMM-ROCKLAND</t>
  </si>
  <si>
    <t>RURAL TEL CO - ID</t>
  </si>
  <si>
    <t>SILVER STAR TEL- ID</t>
  </si>
  <si>
    <t>INLAND TEL-ID</t>
  </si>
  <si>
    <t>FREMONT TELECOM - ROR</t>
  </si>
  <si>
    <t>BLACKFOOT TEL - BTC</t>
  </si>
  <si>
    <t>MT</t>
  </si>
  <si>
    <t>HOT SPRINGS TEL CO</t>
  </si>
  <si>
    <t>INTERBEL TEL COOP</t>
  </si>
  <si>
    <t>LINCOLN TEL CO INC</t>
  </si>
  <si>
    <t>MID-RIVERS TEL COOP</t>
  </si>
  <si>
    <t>NEMONT TEL COOP-MT</t>
  </si>
  <si>
    <t>NORTHERN TEL COOP</t>
  </si>
  <si>
    <t>PROJECT TEL CO</t>
  </si>
  <si>
    <t>RANGE TEL COOP-MT</t>
  </si>
  <si>
    <t>RONAN TEL CO</t>
  </si>
  <si>
    <t>SOUTHERN MONTANA TEL</t>
  </si>
  <si>
    <t>3-RIVERS TEL COOP</t>
  </si>
  <si>
    <t>TRIANGLE TEL COOP</t>
  </si>
  <si>
    <t>BLACKFOOT TEL - CFT</t>
  </si>
  <si>
    <t>CENTRAL MONTANA</t>
  </si>
  <si>
    <t>MESCALERO APACHE</t>
  </si>
  <si>
    <t>NM</t>
  </si>
  <si>
    <t>DELL TEL CO-OP - NM</t>
  </si>
  <si>
    <t>VALLEY TEL COOP - NM</t>
  </si>
  <si>
    <t>BACA VALLEY TEL CO</t>
  </si>
  <si>
    <t>ENMR TEL COOP INC-NM</t>
  </si>
  <si>
    <t>LA JICARITA RURAL</t>
  </si>
  <si>
    <t>LEACO RURAL TEL COOP</t>
  </si>
  <si>
    <t>TULAROSA BASIN TEL.</t>
  </si>
  <si>
    <t>WESTERN NEW MEXICO</t>
  </si>
  <si>
    <t>PENASCO VALLEY TEL</t>
  </si>
  <si>
    <t>ROOSEVELT CNTY RURAL</t>
  </si>
  <si>
    <t>SACRED WIND</t>
  </si>
  <si>
    <t>DIRECT COMMUNICATIONS CEDAR VALLEY, LLC</t>
  </si>
  <si>
    <t>UT</t>
  </si>
  <si>
    <t>CENTRAL UTAH TEL INC</t>
  </si>
  <si>
    <t>EMRY DBA EMRY TELCOM</t>
  </si>
  <si>
    <t>GUNNISON TEL CO</t>
  </si>
  <si>
    <t>MANTI TEL CO</t>
  </si>
  <si>
    <t>SKYLINE TELECOM</t>
  </si>
  <si>
    <t>BEEHIVE TEL CO - UT</t>
  </si>
  <si>
    <t>SOUTH CENTRAL UTAH</t>
  </si>
  <si>
    <t>UBTA-UBET COMM INC.</t>
  </si>
  <si>
    <t>ALL WEST COMM-UT</t>
  </si>
  <si>
    <t>BEAR LAKE COMM</t>
  </si>
  <si>
    <t>RANGE TEL COOP - WY</t>
  </si>
  <si>
    <t>WY</t>
  </si>
  <si>
    <t>CHUGWATER TEL CO</t>
  </si>
  <si>
    <t>ALL WEST COMM.-WY</t>
  </si>
  <si>
    <t>DUBOIS TEL EXCHANGE</t>
  </si>
  <si>
    <t>SILVER STAR TEL-WY</t>
  </si>
  <si>
    <t>TRI COUNTY TEL ASSN</t>
  </si>
  <si>
    <t>UNION TELEPHONE CO</t>
  </si>
  <si>
    <t>WESTGATE COMMUNICATIONS LLC D/B/A WEAVTEL</t>
  </si>
  <si>
    <t>WA</t>
  </si>
  <si>
    <t>BEAVER CREEK TELEPHONE COMPANY</t>
  </si>
  <si>
    <t>ASOTIN TEL - WA</t>
  </si>
  <si>
    <t>HAT ISLAND TEL CO</t>
  </si>
  <si>
    <t>PEND OREILLE TEL.</t>
  </si>
  <si>
    <t>HOOD CANAL TEL CO</t>
  </si>
  <si>
    <t>INLAND TEL CO -WA</t>
  </si>
  <si>
    <t>KALAMA TEL CO</t>
  </si>
  <si>
    <t>LEWIS RIVER TEL CO</t>
  </si>
  <si>
    <t>MCDANIEL TEL CO</t>
  </si>
  <si>
    <t>MASHELL TELECOM INC</t>
  </si>
  <si>
    <t>PIONEER TEL CO</t>
  </si>
  <si>
    <t>ST JOHN TEL CO</t>
  </si>
  <si>
    <t>TENINO TELEPHONE CO</t>
  </si>
  <si>
    <t>TOLEDO TELEPHONE CO</t>
  </si>
  <si>
    <t>WESTERN WAHKIAKUM</t>
  </si>
  <si>
    <t>WHIDBEY TEL CO.</t>
  </si>
  <si>
    <t>BEAVER CREEK COOP</t>
  </si>
  <si>
    <t>OR</t>
  </si>
  <si>
    <t>CANBY TEL ASSN</t>
  </si>
  <si>
    <t>CLEAR CREEK MUTUAL</t>
  </si>
  <si>
    <t>COLTON TEL CO</t>
  </si>
  <si>
    <t>EAGLE TEL SYSTEMS</t>
  </si>
  <si>
    <t>CASCADE UTIL INC</t>
  </si>
  <si>
    <t>GERVAIS TELEPHONE CO</t>
  </si>
  <si>
    <t>ROOME TELECOMM INC</t>
  </si>
  <si>
    <t>HELIX TEL CO.</t>
  </si>
  <si>
    <t>HOME TELEPHONE CO</t>
  </si>
  <si>
    <t>TRANS-CASCADES TEL</t>
  </si>
  <si>
    <t>MOLALLA TEL CO.</t>
  </si>
  <si>
    <t>MONITOR COOP TEL</t>
  </si>
  <si>
    <t>MONROE TELEPHONE CO.</t>
  </si>
  <si>
    <t>MT. ANGEL TEL CO.</t>
  </si>
  <si>
    <t>NEHALEM TELECOMM.</t>
  </si>
  <si>
    <t>NORTH STATE TEL CO.</t>
  </si>
  <si>
    <t>OREGON TEL CORP</t>
  </si>
  <si>
    <t>OREGON-IDAHO UTIL.</t>
  </si>
  <si>
    <t>PEOPLES TEL CO. - OR</t>
  </si>
  <si>
    <t>PINE TEL SYSTEM INC.</t>
  </si>
  <si>
    <t>PIONEER TEL COOP</t>
  </si>
  <si>
    <t>ST PAUL COOP ASSN</t>
  </si>
  <si>
    <t>SCIO MUTUAL TEL ASSN</t>
  </si>
  <si>
    <t>STAYTON COOP TEL CO</t>
  </si>
  <si>
    <t>ASOTIN TEL - OR</t>
  </si>
  <si>
    <t>OREGON TEL. CORP. (MTE - OREGON)</t>
  </si>
  <si>
    <t>CALAVERAS TEL CO</t>
  </si>
  <si>
    <t>CA</t>
  </si>
  <si>
    <t>CAL-ORE TELEPHONE CO</t>
  </si>
  <si>
    <t>DUCOR TELEPHONE CO</t>
  </si>
  <si>
    <t>FORESTHILL TEL CO.</t>
  </si>
  <si>
    <t>HAPPY VALLEY TEL CO</t>
  </si>
  <si>
    <t>HORNITOS TEL CO</t>
  </si>
  <si>
    <t>WINTERHAVEN TEL. CO.</t>
  </si>
  <si>
    <t>KERMAN TELEPHONE CO</t>
  </si>
  <si>
    <t>THE PONDEROSA TEL CO</t>
  </si>
  <si>
    <t>SIERRA TELEPHONE CO</t>
  </si>
  <si>
    <t>THE SISKIYOU TEL CO</t>
  </si>
  <si>
    <t>VOLCANO TEL CO</t>
  </si>
  <si>
    <t>PINNACLES TEL CO</t>
  </si>
  <si>
    <t>FILER MUTUAL TEL -NV</t>
  </si>
  <si>
    <t>NV</t>
  </si>
  <si>
    <t>RURAL TEL CO - NV</t>
  </si>
  <si>
    <t>BEEHIVE TEL CO - NV</t>
  </si>
  <si>
    <t>CHURCHILL-CC COMM.</t>
  </si>
  <si>
    <t>LINCOLN CTY TEL SYS</t>
  </si>
  <si>
    <t>MOAPA VALLEY TEL CO.</t>
  </si>
  <si>
    <t>RIO VIRGIN TEL CO</t>
  </si>
  <si>
    <t>HUMBOLDT TEL CO</t>
  </si>
  <si>
    <t>ADAK TEL UTILITY</t>
  </si>
  <si>
    <t>AK</t>
  </si>
  <si>
    <t>ARCTIC SLOPE TEL</t>
  </si>
  <si>
    <t>BETTLES TEL CO INC</t>
  </si>
  <si>
    <t>BRISTOL BAY TEL COOP</t>
  </si>
  <si>
    <t>BUSH-TELL INC.</t>
  </si>
  <si>
    <t>CIRCLE UTILITIES</t>
  </si>
  <si>
    <t>COPPER VALLEY TEL</t>
  </si>
  <si>
    <t>CORDOVA TEL COOP</t>
  </si>
  <si>
    <t>INTERIOR TEL CO INC</t>
  </si>
  <si>
    <t>KETCHIKAN PUBLIC UT</t>
  </si>
  <si>
    <t>MATANUSKA TEL ASSOC</t>
  </si>
  <si>
    <t>MUKLUK TEL CO INC</t>
  </si>
  <si>
    <t>ALASKA TEL CO</t>
  </si>
  <si>
    <t>NUSHAGAK ELEC &amp; TEL</t>
  </si>
  <si>
    <t>OTZ TEL COOPERATIVE</t>
  </si>
  <si>
    <t>UNITED UTILITIES INC</t>
  </si>
  <si>
    <t>YUKON TEL CO INC</t>
  </si>
  <si>
    <t>NORTH COUNTRY TEL CO</t>
  </si>
  <si>
    <t>SUMMIT TEL &amp; TEL -AK</t>
  </si>
  <si>
    <t>SANDWICH ISLES COMM.</t>
  </si>
  <si>
    <t>HI</t>
  </si>
  <si>
    <t>GTA TELECOM, LLC</t>
  </si>
  <si>
    <t>GU</t>
  </si>
  <si>
    <t>AMERICAN SAMOA</t>
  </si>
  <si>
    <t>AS</t>
  </si>
  <si>
    <t>Percentage of Housing Units to which Each Rate of Return ILEC Offers at least 10/1 Broadband</t>
  </si>
  <si>
    <t>NA</t>
  </si>
  <si>
    <t>Housing Units</t>
  </si>
  <si>
    <t>Housing Units Offered 10/1 Broadband by ILEC or Affiliate</t>
  </si>
  <si>
    <t>Percentage of Housing Units Offered 10/1 Broadband by ILEC or Affiliate</t>
  </si>
  <si>
    <t>Study Area</t>
  </si>
  <si>
    <t>All Rate of Return SACs (that filed December 2015 Form 477)</t>
  </si>
  <si>
    <t>Note: NA=Not Available.  American Samoa did not file its Form 477 (with data as of December 2015) by August 29, 2016, so its  coverage figures can not be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</si>
</sst>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\ \ "/>
    <numFmt numFmtId="166" formatCode="#,##0\ \ \ \ \ \ \ \ \ \ \ \ \ 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Continuous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18" fillId="0" borderId="0" xfId="0" applyFont="1" applyAlignment="1">
      <alignment horizontal="centerContinuous" wrapText="1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 applyAlignment="1"/>
    <xf numFmtId="9" fontId="0" fillId="0" borderId="0" xfId="0" applyNumberFormat="1" applyAlignment="1">
      <alignment horizontal="center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2"/>
  <sheetViews>
    <sheetView tabSelected="1" workbookViewId="0">
      <selection activeCell="A3" sqref="A3"/>
    </sheetView>
  </sheetViews>
  <sheetFormatPr defaultRowHeight="15" x14ac:dyDescent="0.25"/>
  <cols>
    <col min="2" max="2" width="30.85546875" customWidth="1"/>
    <col min="4" max="4" width="11.42578125" customWidth="1"/>
    <col min="5" max="5" width="20.140625" customWidth="1"/>
    <col min="6" max="6" width="22.85546875" customWidth="1"/>
  </cols>
  <sheetData>
    <row r="1" spans="1:6" ht="46.5" x14ac:dyDescent="0.35">
      <c r="A1" s="7" t="s">
        <v>1121</v>
      </c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ht="60.75" customHeight="1" x14ac:dyDescent="0.25">
      <c r="A3" s="3" t="s">
        <v>0</v>
      </c>
      <c r="B3" t="s">
        <v>1126</v>
      </c>
      <c r="C3" s="3" t="s">
        <v>1</v>
      </c>
      <c r="D3" s="5" t="s">
        <v>1123</v>
      </c>
      <c r="E3" s="5" t="s">
        <v>1124</v>
      </c>
      <c r="F3" s="5" t="s">
        <v>1125</v>
      </c>
    </row>
    <row r="4" spans="1:6" ht="33" customHeight="1" x14ac:dyDescent="0.25">
      <c r="A4" s="3"/>
      <c r="B4" s="8" t="s">
        <v>1127</v>
      </c>
      <c r="C4" s="3"/>
      <c r="D4" s="9">
        <f>SUM(D5:D1098)</f>
        <v>5493560.0461892206</v>
      </c>
      <c r="E4" s="10">
        <f>SUM(E5:E1098)</f>
        <v>4086842.633049977</v>
      </c>
      <c r="F4" s="11">
        <f>E4/D4</f>
        <v>0.74393336901540608</v>
      </c>
    </row>
    <row r="5" spans="1:6" x14ac:dyDescent="0.25">
      <c r="A5" s="3">
        <v>100002</v>
      </c>
      <c r="B5" s="4" t="s">
        <v>2</v>
      </c>
      <c r="C5" s="3" t="s">
        <v>3</v>
      </c>
      <c r="D5" s="9">
        <v>7774.7533217999999</v>
      </c>
      <c r="E5" s="10">
        <v>2095.1319051999999</v>
      </c>
      <c r="F5" s="11">
        <v>0.26947889130000002</v>
      </c>
    </row>
    <row r="6" spans="1:6" x14ac:dyDescent="0.25">
      <c r="A6" s="3">
        <v>100003</v>
      </c>
      <c r="B6" s="4" t="s">
        <v>4</v>
      </c>
      <c r="C6" s="3" t="s">
        <v>3</v>
      </c>
      <c r="D6" s="9">
        <v>12222.069385000001</v>
      </c>
      <c r="E6" s="10">
        <v>10599.250284</v>
      </c>
      <c r="F6" s="11">
        <v>0.86722223139999999</v>
      </c>
    </row>
    <row r="7" spans="1:6" x14ac:dyDescent="0.25">
      <c r="A7" s="3">
        <v>100005</v>
      </c>
      <c r="B7" s="4" t="s">
        <v>5</v>
      </c>
      <c r="C7" s="3" t="s">
        <v>3</v>
      </c>
      <c r="D7" s="9">
        <v>964.88486857999999</v>
      </c>
      <c r="E7" s="10">
        <v>0</v>
      </c>
      <c r="F7" s="11">
        <v>0</v>
      </c>
    </row>
    <row r="8" spans="1:6" x14ac:dyDescent="0.25">
      <c r="A8" s="3">
        <v>100007</v>
      </c>
      <c r="B8" s="4" t="s">
        <v>6</v>
      </c>
      <c r="C8" s="3" t="s">
        <v>3</v>
      </c>
      <c r="D8" s="9">
        <v>815.56654085000002</v>
      </c>
      <c r="E8" s="10">
        <v>0</v>
      </c>
      <c r="F8" s="11">
        <v>0</v>
      </c>
    </row>
    <row r="9" spans="1:6" x14ac:dyDescent="0.25">
      <c r="A9" s="3">
        <v>100010</v>
      </c>
      <c r="B9" s="4" t="s">
        <v>7</v>
      </c>
      <c r="C9" s="3" t="s">
        <v>3</v>
      </c>
      <c r="D9" s="9">
        <v>2977.0968680999999</v>
      </c>
      <c r="E9" s="10">
        <v>1818.3846231</v>
      </c>
      <c r="F9" s="11">
        <v>0.61079121830000005</v>
      </c>
    </row>
    <row r="10" spans="1:6" x14ac:dyDescent="0.25">
      <c r="A10" s="3">
        <v>100011</v>
      </c>
      <c r="B10" s="4" t="s">
        <v>8</v>
      </c>
      <c r="C10" s="3" t="s">
        <v>3</v>
      </c>
      <c r="D10" s="9">
        <v>4760.0340878999996</v>
      </c>
      <c r="E10" s="10">
        <v>2434.0649778000002</v>
      </c>
      <c r="F10" s="11">
        <v>0.51135452660000003</v>
      </c>
    </row>
    <row r="11" spans="1:6" x14ac:dyDescent="0.25">
      <c r="A11" s="3">
        <v>100019</v>
      </c>
      <c r="B11" s="4" t="s">
        <v>9</v>
      </c>
      <c r="C11" s="3" t="s">
        <v>3</v>
      </c>
      <c r="D11" s="9">
        <v>6110.9449420000001</v>
      </c>
      <c r="E11" s="10">
        <v>96.613203787000003</v>
      </c>
      <c r="F11" s="11">
        <v>1.58098632E-2</v>
      </c>
    </row>
    <row r="12" spans="1:6" x14ac:dyDescent="0.25">
      <c r="A12" s="3">
        <v>100020</v>
      </c>
      <c r="B12" s="4" t="s">
        <v>10</v>
      </c>
      <c r="C12" s="3" t="s">
        <v>3</v>
      </c>
      <c r="D12" s="9">
        <v>6351.6539657000003</v>
      </c>
      <c r="E12" s="10">
        <v>5898.1028243999999</v>
      </c>
      <c r="F12" s="11">
        <v>0.92859322249999998</v>
      </c>
    </row>
    <row r="13" spans="1:6" x14ac:dyDescent="0.25">
      <c r="A13" s="3">
        <v>100022</v>
      </c>
      <c r="B13" s="4" t="s">
        <v>11</v>
      </c>
      <c r="C13" s="3" t="s">
        <v>3</v>
      </c>
      <c r="D13" s="9">
        <v>8749.8450890000004</v>
      </c>
      <c r="E13" s="10">
        <v>8302.1444625000004</v>
      </c>
      <c r="F13" s="11">
        <v>0.9488333082</v>
      </c>
    </row>
    <row r="14" spans="1:6" x14ac:dyDescent="0.25">
      <c r="A14" s="3">
        <v>100024</v>
      </c>
      <c r="B14" s="4" t="s">
        <v>12</v>
      </c>
      <c r="C14" s="3" t="s">
        <v>3</v>
      </c>
      <c r="D14" s="9">
        <v>14956.994954</v>
      </c>
      <c r="E14" s="10">
        <v>10190.465294</v>
      </c>
      <c r="F14" s="11">
        <v>0.68131769289999999</v>
      </c>
    </row>
    <row r="15" spans="1:6" x14ac:dyDescent="0.25">
      <c r="A15" s="3">
        <v>100027</v>
      </c>
      <c r="B15" s="4" t="s">
        <v>13</v>
      </c>
      <c r="C15" s="3" t="s">
        <v>3</v>
      </c>
      <c r="D15" s="9">
        <v>2919.4466041000001</v>
      </c>
      <c r="E15" s="10">
        <v>2339.6258509999998</v>
      </c>
      <c r="F15" s="11">
        <v>0.80139360920000002</v>
      </c>
    </row>
    <row r="16" spans="1:6" x14ac:dyDescent="0.25">
      <c r="A16" s="3">
        <v>100029</v>
      </c>
      <c r="B16" s="4" t="s">
        <v>14</v>
      </c>
      <c r="C16" s="3" t="s">
        <v>3</v>
      </c>
      <c r="D16" s="9">
        <v>4574.3015899000002</v>
      </c>
      <c r="E16" s="10">
        <v>4432.3460413000003</v>
      </c>
      <c r="F16" s="11">
        <v>0.9689667273</v>
      </c>
    </row>
    <row r="17" spans="1:6" x14ac:dyDescent="0.25">
      <c r="A17" s="3">
        <v>100031</v>
      </c>
      <c r="B17" s="4" t="s">
        <v>15</v>
      </c>
      <c r="C17" s="3" t="s">
        <v>3</v>
      </c>
      <c r="D17" s="9">
        <v>1558.3000394999999</v>
      </c>
      <c r="E17" s="10">
        <v>448.28621177999997</v>
      </c>
      <c r="F17" s="11">
        <v>0.28767644250000002</v>
      </c>
    </row>
    <row r="18" spans="1:6" x14ac:dyDescent="0.25">
      <c r="A18" s="3">
        <v>100034</v>
      </c>
      <c r="B18" s="4" t="s">
        <v>16</v>
      </c>
      <c r="C18" s="3" t="s">
        <v>3</v>
      </c>
      <c r="D18" s="9">
        <v>2627.5677827</v>
      </c>
      <c r="E18" s="10">
        <v>1765.2003878</v>
      </c>
      <c r="F18" s="11">
        <v>0.67180013370000002</v>
      </c>
    </row>
    <row r="19" spans="1:6" x14ac:dyDescent="0.25">
      <c r="A19" s="3">
        <v>103315</v>
      </c>
      <c r="B19" s="4" t="s">
        <v>17</v>
      </c>
      <c r="C19" s="3" t="s">
        <v>3</v>
      </c>
      <c r="D19" s="9">
        <v>7130.9429461</v>
      </c>
      <c r="E19" s="10">
        <v>6413.5860375000002</v>
      </c>
      <c r="F19" s="11">
        <v>0.89940223699999999</v>
      </c>
    </row>
    <row r="20" spans="1:6" x14ac:dyDescent="0.25">
      <c r="A20" s="3">
        <v>110036</v>
      </c>
      <c r="B20" s="4" t="s">
        <v>18</v>
      </c>
      <c r="C20" s="3" t="s">
        <v>19</v>
      </c>
      <c r="D20" s="9">
        <v>2455.0675224000001</v>
      </c>
      <c r="E20" s="10">
        <v>2194.6677150999999</v>
      </c>
      <c r="F20" s="11">
        <v>0.89393374930000002</v>
      </c>
    </row>
    <row r="21" spans="1:6" x14ac:dyDescent="0.25">
      <c r="A21" s="3">
        <v>110037</v>
      </c>
      <c r="B21" s="4" t="s">
        <v>20</v>
      </c>
      <c r="C21" s="3" t="s">
        <v>19</v>
      </c>
      <c r="D21" s="9">
        <v>891.44416462000004</v>
      </c>
      <c r="E21" s="10">
        <v>0</v>
      </c>
      <c r="F21" s="11">
        <v>0</v>
      </c>
    </row>
    <row r="22" spans="1:6" x14ac:dyDescent="0.25">
      <c r="A22" s="3">
        <v>120038</v>
      </c>
      <c r="B22" s="4" t="s">
        <v>21</v>
      </c>
      <c r="C22" s="3" t="s">
        <v>22</v>
      </c>
      <c r="D22" s="9">
        <v>320.75163986000001</v>
      </c>
      <c r="E22" s="10">
        <v>314.03213296000001</v>
      </c>
      <c r="F22" s="11">
        <v>0.97905074810000003</v>
      </c>
    </row>
    <row r="23" spans="1:6" x14ac:dyDescent="0.25">
      <c r="A23" s="3">
        <v>120039</v>
      </c>
      <c r="B23" s="4" t="s">
        <v>23</v>
      </c>
      <c r="C23" s="3" t="s">
        <v>22</v>
      </c>
      <c r="D23" s="9">
        <v>9418.5138970999997</v>
      </c>
      <c r="E23" s="10">
        <v>6361.2934065999998</v>
      </c>
      <c r="F23" s="11">
        <v>0.67540309180000002</v>
      </c>
    </row>
    <row r="24" spans="1:6" x14ac:dyDescent="0.25">
      <c r="A24" s="3">
        <v>120042</v>
      </c>
      <c r="B24" s="4" t="s">
        <v>24</v>
      </c>
      <c r="C24" s="3" t="s">
        <v>22</v>
      </c>
      <c r="D24" s="9">
        <v>31.105916629999999</v>
      </c>
      <c r="E24" s="10">
        <v>0</v>
      </c>
      <c r="F24" s="11">
        <v>0</v>
      </c>
    </row>
    <row r="25" spans="1:6" x14ac:dyDescent="0.25">
      <c r="A25" s="3">
        <v>120043</v>
      </c>
      <c r="B25" s="4" t="s">
        <v>25</v>
      </c>
      <c r="C25" s="3" t="s">
        <v>22</v>
      </c>
      <c r="D25" s="9">
        <v>1423.5347664000001</v>
      </c>
      <c r="E25" s="10">
        <v>240.94103050000001</v>
      </c>
      <c r="F25" s="11">
        <v>0.16925545920000001</v>
      </c>
    </row>
    <row r="26" spans="1:6" x14ac:dyDescent="0.25">
      <c r="A26" s="3">
        <v>120045</v>
      </c>
      <c r="B26" s="4" t="s">
        <v>26</v>
      </c>
      <c r="C26" s="3" t="s">
        <v>22</v>
      </c>
      <c r="D26" s="9">
        <v>7248.3979262000003</v>
      </c>
      <c r="E26" s="10">
        <v>6713.1162039000001</v>
      </c>
      <c r="F26" s="11">
        <v>0.92615171959999998</v>
      </c>
    </row>
    <row r="27" spans="1:6" x14ac:dyDescent="0.25">
      <c r="A27" s="3">
        <v>120047</v>
      </c>
      <c r="B27" s="4" t="s">
        <v>27</v>
      </c>
      <c r="C27" s="3" t="s">
        <v>22</v>
      </c>
      <c r="D27" s="9">
        <v>6198.5534356999997</v>
      </c>
      <c r="E27" s="10">
        <v>5942.8345293000002</v>
      </c>
      <c r="F27" s="11">
        <v>0.95874538970000001</v>
      </c>
    </row>
    <row r="28" spans="1:6" x14ac:dyDescent="0.25">
      <c r="A28" s="3">
        <v>120049</v>
      </c>
      <c r="B28" s="4" t="s">
        <v>28</v>
      </c>
      <c r="C28" s="3" t="s">
        <v>22</v>
      </c>
      <c r="D28" s="9">
        <v>7873.5656805999997</v>
      </c>
      <c r="E28" s="10">
        <v>3669.9888449</v>
      </c>
      <c r="F28" s="11">
        <v>0.46611522579999998</v>
      </c>
    </row>
    <row r="29" spans="1:6" x14ac:dyDescent="0.25">
      <c r="A29" s="3">
        <v>120050</v>
      </c>
      <c r="B29" s="4" t="s">
        <v>29</v>
      </c>
      <c r="C29" s="3" t="s">
        <v>22</v>
      </c>
      <c r="D29" s="9">
        <v>2351.0181951999998</v>
      </c>
      <c r="E29" s="10">
        <v>1583.4662552</v>
      </c>
      <c r="F29" s="11">
        <v>0.67352360710000003</v>
      </c>
    </row>
    <row r="30" spans="1:6" x14ac:dyDescent="0.25">
      <c r="A30" s="3">
        <v>123321</v>
      </c>
      <c r="B30" s="4" t="s">
        <v>30</v>
      </c>
      <c r="C30" s="3" t="s">
        <v>22</v>
      </c>
      <c r="D30" s="9">
        <v>10002.641511</v>
      </c>
      <c r="E30" s="10">
        <v>9165.8764874999997</v>
      </c>
      <c r="F30" s="11">
        <v>0.91634559500000001</v>
      </c>
    </row>
    <row r="31" spans="1:6" x14ac:dyDescent="0.25">
      <c r="A31" s="3">
        <v>140053</v>
      </c>
      <c r="B31" s="4" t="s">
        <v>31</v>
      </c>
      <c r="C31" s="3" t="s">
        <v>32</v>
      </c>
      <c r="D31" s="9">
        <v>897.35154059000001</v>
      </c>
      <c r="E31" s="10">
        <v>486.59820121000001</v>
      </c>
      <c r="F31" s="11">
        <v>0.54226039540000004</v>
      </c>
    </row>
    <row r="32" spans="1:6" x14ac:dyDescent="0.25">
      <c r="A32" s="3">
        <v>140058</v>
      </c>
      <c r="B32" s="4" t="s">
        <v>33</v>
      </c>
      <c r="C32" s="3" t="s">
        <v>32</v>
      </c>
      <c r="D32" s="9">
        <v>4414.1062290999998</v>
      </c>
      <c r="E32" s="10">
        <v>2463.8735059000001</v>
      </c>
      <c r="F32" s="11">
        <v>0.55818174229999995</v>
      </c>
    </row>
    <row r="33" spans="1:6" x14ac:dyDescent="0.25">
      <c r="A33" s="3">
        <v>140061</v>
      </c>
      <c r="B33" s="4" t="s">
        <v>34</v>
      </c>
      <c r="C33" s="3" t="s">
        <v>32</v>
      </c>
      <c r="D33" s="9">
        <v>2660.3843428</v>
      </c>
      <c r="E33" s="10">
        <v>1876.4943602000001</v>
      </c>
      <c r="F33" s="11">
        <v>0.70534709210000002</v>
      </c>
    </row>
    <row r="34" spans="1:6" x14ac:dyDescent="0.25">
      <c r="A34" s="3">
        <v>140062</v>
      </c>
      <c r="B34" s="4" t="s">
        <v>35</v>
      </c>
      <c r="C34" s="3" t="s">
        <v>32</v>
      </c>
      <c r="D34" s="9">
        <v>888.28185654000004</v>
      </c>
      <c r="E34" s="10">
        <v>0</v>
      </c>
      <c r="F34" s="11">
        <v>0</v>
      </c>
    </row>
    <row r="35" spans="1:6" x14ac:dyDescent="0.25">
      <c r="A35" s="3">
        <v>140064</v>
      </c>
      <c r="B35" s="4" t="s">
        <v>36</v>
      </c>
      <c r="C35" s="3" t="s">
        <v>32</v>
      </c>
      <c r="D35" s="9">
        <v>3951.2141185</v>
      </c>
      <c r="E35" s="10">
        <v>3679.9494159000001</v>
      </c>
      <c r="F35" s="11">
        <v>0.93134649390000002</v>
      </c>
    </row>
    <row r="36" spans="1:6" x14ac:dyDescent="0.25">
      <c r="A36" s="3">
        <v>140068</v>
      </c>
      <c r="B36" s="4" t="s">
        <v>37</v>
      </c>
      <c r="C36" s="3" t="s">
        <v>32</v>
      </c>
      <c r="D36" s="9">
        <v>1805.266161</v>
      </c>
      <c r="E36" s="10">
        <v>132.11347929999999</v>
      </c>
      <c r="F36" s="11">
        <v>7.3182272000000007E-2</v>
      </c>
    </row>
    <row r="37" spans="1:6" x14ac:dyDescent="0.25">
      <c r="A37" s="3">
        <v>140069</v>
      </c>
      <c r="B37" s="4" t="s">
        <v>38</v>
      </c>
      <c r="C37" s="3" t="s">
        <v>32</v>
      </c>
      <c r="D37" s="9">
        <v>18834.552608000002</v>
      </c>
      <c r="E37" s="10">
        <v>18365.409084999999</v>
      </c>
      <c r="F37" s="11">
        <v>0.97509133699999995</v>
      </c>
    </row>
    <row r="38" spans="1:6" x14ac:dyDescent="0.25">
      <c r="A38" s="3">
        <v>147332</v>
      </c>
      <c r="B38" s="4" t="s">
        <v>39</v>
      </c>
      <c r="C38" s="3" t="s">
        <v>32</v>
      </c>
      <c r="D38" s="9">
        <v>18052.280027000001</v>
      </c>
      <c r="E38" s="10">
        <v>17596.758947999999</v>
      </c>
      <c r="F38" s="11">
        <v>0.97476656260000005</v>
      </c>
    </row>
    <row r="39" spans="1:6" x14ac:dyDescent="0.25">
      <c r="A39" s="3">
        <v>150071</v>
      </c>
      <c r="B39" s="4" t="s">
        <v>40</v>
      </c>
      <c r="C39" s="3" t="s">
        <v>41</v>
      </c>
      <c r="D39" s="9">
        <v>3986.5030434999999</v>
      </c>
      <c r="E39" s="10">
        <v>0</v>
      </c>
      <c r="F39" s="11">
        <v>0</v>
      </c>
    </row>
    <row r="40" spans="1:6" x14ac:dyDescent="0.25">
      <c r="A40" s="3">
        <v>150076</v>
      </c>
      <c r="B40" s="4" t="s">
        <v>42</v>
      </c>
      <c r="C40" s="3" t="s">
        <v>41</v>
      </c>
      <c r="D40" s="9">
        <v>1424.0997891</v>
      </c>
      <c r="E40" s="10">
        <v>1149.2917632000001</v>
      </c>
      <c r="F40" s="11">
        <v>0.80703035840000004</v>
      </c>
    </row>
    <row r="41" spans="1:6" x14ac:dyDescent="0.25">
      <c r="A41" s="3">
        <v>150077</v>
      </c>
      <c r="B41" s="4" t="s">
        <v>43</v>
      </c>
      <c r="C41" s="3" t="s">
        <v>41</v>
      </c>
      <c r="D41" s="9">
        <v>4668.8562904</v>
      </c>
      <c r="E41" s="10">
        <v>4666.5793738000002</v>
      </c>
      <c r="F41" s="11">
        <v>0.99951231809999996</v>
      </c>
    </row>
    <row r="42" spans="1:6" x14ac:dyDescent="0.25">
      <c r="A42" s="3">
        <v>150079</v>
      </c>
      <c r="B42" s="4" t="s">
        <v>44</v>
      </c>
      <c r="C42" s="3" t="s">
        <v>41</v>
      </c>
      <c r="D42" s="9">
        <v>3835.3875901000001</v>
      </c>
      <c r="E42" s="10">
        <v>1884.684886</v>
      </c>
      <c r="F42" s="11">
        <v>0.49139359240000002</v>
      </c>
    </row>
    <row r="43" spans="1:6" x14ac:dyDescent="0.25">
      <c r="A43" s="3">
        <v>150081</v>
      </c>
      <c r="B43" s="4" t="s">
        <v>45</v>
      </c>
      <c r="C43" s="3" t="s">
        <v>41</v>
      </c>
      <c r="D43" s="9">
        <v>2952.4442168</v>
      </c>
      <c r="E43" s="10">
        <v>135.10463300000001</v>
      </c>
      <c r="F43" s="11">
        <v>4.5760266100000002E-2</v>
      </c>
    </row>
    <row r="44" spans="1:6" x14ac:dyDescent="0.25">
      <c r="A44" s="3">
        <v>150085</v>
      </c>
      <c r="B44" s="4" t="s">
        <v>46</v>
      </c>
      <c r="C44" s="3" t="s">
        <v>41</v>
      </c>
      <c r="D44" s="9">
        <v>1068.4760219</v>
      </c>
      <c r="E44" s="10">
        <v>156.05250337000001</v>
      </c>
      <c r="F44" s="11">
        <v>0.14605147909999999</v>
      </c>
    </row>
    <row r="45" spans="1:6" x14ac:dyDescent="0.25">
      <c r="A45" s="3">
        <v>150088</v>
      </c>
      <c r="B45" s="4" t="s">
        <v>47</v>
      </c>
      <c r="C45" s="3" t="s">
        <v>41</v>
      </c>
      <c r="D45" s="9">
        <v>3601.2449922999999</v>
      </c>
      <c r="E45" s="10">
        <v>2185.0075578000001</v>
      </c>
      <c r="F45" s="11">
        <v>0.60673671539999996</v>
      </c>
    </row>
    <row r="46" spans="1:6" x14ac:dyDescent="0.25">
      <c r="A46" s="3">
        <v>150089</v>
      </c>
      <c r="B46" s="4" t="s">
        <v>48</v>
      </c>
      <c r="C46" s="3" t="s">
        <v>41</v>
      </c>
      <c r="D46" s="9">
        <v>8839.4116723999996</v>
      </c>
      <c r="E46" s="10">
        <v>3201.0765052000002</v>
      </c>
      <c r="F46" s="11">
        <v>0.36213682809999997</v>
      </c>
    </row>
    <row r="47" spans="1:6" x14ac:dyDescent="0.25">
      <c r="A47" s="3">
        <v>150091</v>
      </c>
      <c r="B47" s="4" t="s">
        <v>49</v>
      </c>
      <c r="C47" s="3" t="s">
        <v>41</v>
      </c>
      <c r="D47" s="9">
        <v>6612.7992316999998</v>
      </c>
      <c r="E47" s="10">
        <v>5786.0610550000001</v>
      </c>
      <c r="F47" s="11">
        <v>0.87497909009999997</v>
      </c>
    </row>
    <row r="48" spans="1:6" x14ac:dyDescent="0.25">
      <c r="A48" s="3">
        <v>150092</v>
      </c>
      <c r="B48" s="4" t="s">
        <v>50</v>
      </c>
      <c r="C48" s="3" t="s">
        <v>41</v>
      </c>
      <c r="D48" s="9">
        <v>2610.5975893</v>
      </c>
      <c r="E48" s="10">
        <v>500.14661206</v>
      </c>
      <c r="F48" s="11">
        <v>0.19158318930000001</v>
      </c>
    </row>
    <row r="49" spans="1:6" x14ac:dyDescent="0.25">
      <c r="A49" s="3">
        <v>150093</v>
      </c>
      <c r="B49" s="4" t="s">
        <v>51</v>
      </c>
      <c r="C49" s="3" t="s">
        <v>41</v>
      </c>
      <c r="D49" s="9">
        <v>8701.3065244000009</v>
      </c>
      <c r="E49" s="10">
        <v>1908.275558</v>
      </c>
      <c r="F49" s="11">
        <v>0.21930908339999999</v>
      </c>
    </row>
    <row r="50" spans="1:6" x14ac:dyDescent="0.25">
      <c r="A50" s="3">
        <v>150095</v>
      </c>
      <c r="B50" s="4" t="s">
        <v>52</v>
      </c>
      <c r="C50" s="3" t="s">
        <v>41</v>
      </c>
      <c r="D50" s="9">
        <v>648.56684359999997</v>
      </c>
      <c r="E50" s="10">
        <v>0</v>
      </c>
      <c r="F50" s="11">
        <v>0</v>
      </c>
    </row>
    <row r="51" spans="1:6" x14ac:dyDescent="0.25">
      <c r="A51" s="3">
        <v>150097</v>
      </c>
      <c r="B51" s="4" t="s">
        <v>53</v>
      </c>
      <c r="C51" s="3" t="s">
        <v>41</v>
      </c>
      <c r="D51" s="9">
        <v>2564.3244817</v>
      </c>
      <c r="E51" s="10">
        <v>2160.7094806</v>
      </c>
      <c r="F51" s="11">
        <v>0.84260377190000002</v>
      </c>
    </row>
    <row r="52" spans="1:6" x14ac:dyDescent="0.25">
      <c r="A52" s="3">
        <v>150099</v>
      </c>
      <c r="B52" s="4" t="s">
        <v>54</v>
      </c>
      <c r="C52" s="3" t="s">
        <v>41</v>
      </c>
      <c r="D52" s="9">
        <v>1697.0686166999999</v>
      </c>
      <c r="E52" s="10">
        <v>1659.6998713</v>
      </c>
      <c r="F52" s="11">
        <v>0.97798041570000005</v>
      </c>
    </row>
    <row r="53" spans="1:6" x14ac:dyDescent="0.25">
      <c r="A53" s="3">
        <v>150104</v>
      </c>
      <c r="B53" s="4" t="s">
        <v>55</v>
      </c>
      <c r="C53" s="3" t="s">
        <v>41</v>
      </c>
      <c r="D53" s="9">
        <v>3821.4114178</v>
      </c>
      <c r="E53" s="10">
        <v>2587.8521474999998</v>
      </c>
      <c r="F53" s="11">
        <v>0.67719799430000005</v>
      </c>
    </row>
    <row r="54" spans="1:6" x14ac:dyDescent="0.25">
      <c r="A54" s="3">
        <v>150105</v>
      </c>
      <c r="B54" s="4" t="s">
        <v>56</v>
      </c>
      <c r="C54" s="3" t="s">
        <v>41</v>
      </c>
      <c r="D54" s="9">
        <v>6424.1481193999998</v>
      </c>
      <c r="E54" s="10">
        <v>3395.3388547</v>
      </c>
      <c r="F54" s="11">
        <v>0.52852748589999998</v>
      </c>
    </row>
    <row r="55" spans="1:6" x14ac:dyDescent="0.25">
      <c r="A55" s="3">
        <v>150107</v>
      </c>
      <c r="B55" s="4" t="s">
        <v>57</v>
      </c>
      <c r="C55" s="3" t="s">
        <v>41</v>
      </c>
      <c r="D55" s="9">
        <v>4091.696273</v>
      </c>
      <c r="E55" s="10">
        <v>0</v>
      </c>
      <c r="F55" s="11">
        <v>0</v>
      </c>
    </row>
    <row r="56" spans="1:6" x14ac:dyDescent="0.25">
      <c r="A56" s="3">
        <v>150108</v>
      </c>
      <c r="B56" s="4" t="s">
        <v>58</v>
      </c>
      <c r="C56" s="3" t="s">
        <v>41</v>
      </c>
      <c r="D56" s="9">
        <v>2683.1702534999999</v>
      </c>
      <c r="E56" s="10">
        <v>60.966121950999998</v>
      </c>
      <c r="F56" s="11">
        <v>2.2721674800000001E-2</v>
      </c>
    </row>
    <row r="57" spans="1:6" x14ac:dyDescent="0.25">
      <c r="A57" s="3">
        <v>150111</v>
      </c>
      <c r="B57" s="4" t="s">
        <v>59</v>
      </c>
      <c r="C57" s="3" t="s">
        <v>41</v>
      </c>
      <c r="D57" s="9">
        <v>3335.3337597999998</v>
      </c>
      <c r="E57" s="10">
        <v>248.00585924000001</v>
      </c>
      <c r="F57" s="11">
        <v>7.4357134000000005E-2</v>
      </c>
    </row>
    <row r="58" spans="1:6" x14ac:dyDescent="0.25">
      <c r="A58" s="3">
        <v>150112</v>
      </c>
      <c r="B58" s="4" t="s">
        <v>60</v>
      </c>
      <c r="C58" s="3" t="s">
        <v>41</v>
      </c>
      <c r="D58" s="9">
        <v>3719.7515827000002</v>
      </c>
      <c r="E58" s="10">
        <v>0</v>
      </c>
      <c r="F58" s="11">
        <v>0</v>
      </c>
    </row>
    <row r="59" spans="1:6" x14ac:dyDescent="0.25">
      <c r="A59" s="3">
        <v>150114</v>
      </c>
      <c r="B59" s="4" t="s">
        <v>61</v>
      </c>
      <c r="C59" s="3" t="s">
        <v>41</v>
      </c>
      <c r="D59" s="9">
        <v>665.32772796999996</v>
      </c>
      <c r="E59" s="10">
        <v>447.92561662999998</v>
      </c>
      <c r="F59" s="11">
        <v>0.67324056669999999</v>
      </c>
    </row>
    <row r="60" spans="1:6" x14ac:dyDescent="0.25">
      <c r="A60" s="3">
        <v>150116</v>
      </c>
      <c r="B60" s="4" t="s">
        <v>62</v>
      </c>
      <c r="C60" s="3" t="s">
        <v>41</v>
      </c>
      <c r="D60" s="9">
        <v>1229.3750765</v>
      </c>
      <c r="E60" s="10">
        <v>0</v>
      </c>
      <c r="F60" s="11">
        <v>0</v>
      </c>
    </row>
    <row r="61" spans="1:6" x14ac:dyDescent="0.25">
      <c r="A61" s="3">
        <v>150118</v>
      </c>
      <c r="B61" s="4" t="s">
        <v>63</v>
      </c>
      <c r="C61" s="3" t="s">
        <v>41</v>
      </c>
      <c r="D61" s="9">
        <v>3149.0379025000002</v>
      </c>
      <c r="E61" s="10">
        <v>813.99991635000003</v>
      </c>
      <c r="F61" s="11">
        <v>0.25849162240000001</v>
      </c>
    </row>
    <row r="62" spans="1:6" x14ac:dyDescent="0.25">
      <c r="A62" s="3">
        <v>150125</v>
      </c>
      <c r="B62" s="4" t="s">
        <v>64</v>
      </c>
      <c r="C62" s="3" t="s">
        <v>41</v>
      </c>
      <c r="D62" s="9">
        <v>7584.4878718999998</v>
      </c>
      <c r="E62" s="10">
        <v>3212.8470262000001</v>
      </c>
      <c r="F62" s="11">
        <v>0.42360764239999998</v>
      </c>
    </row>
    <row r="63" spans="1:6" x14ac:dyDescent="0.25">
      <c r="A63" s="3">
        <v>150129</v>
      </c>
      <c r="B63" s="4" t="s">
        <v>65</v>
      </c>
      <c r="C63" s="3" t="s">
        <v>41</v>
      </c>
      <c r="D63" s="9">
        <v>6947.3600939999997</v>
      </c>
      <c r="E63" s="10">
        <v>0</v>
      </c>
      <c r="F63" s="11">
        <v>0</v>
      </c>
    </row>
    <row r="64" spans="1:6" x14ac:dyDescent="0.25">
      <c r="A64" s="3">
        <v>150131</v>
      </c>
      <c r="B64" s="4" t="s">
        <v>66</v>
      </c>
      <c r="C64" s="3" t="s">
        <v>41</v>
      </c>
      <c r="D64" s="9">
        <v>6641.0150322</v>
      </c>
      <c r="E64" s="10">
        <v>0</v>
      </c>
      <c r="F64" s="11">
        <v>0</v>
      </c>
    </row>
    <row r="65" spans="1:6" x14ac:dyDescent="0.25">
      <c r="A65" s="3">
        <v>150133</v>
      </c>
      <c r="B65" s="4" t="s">
        <v>67</v>
      </c>
      <c r="C65" s="3" t="s">
        <v>41</v>
      </c>
      <c r="D65" s="9">
        <v>2328.0548081000002</v>
      </c>
      <c r="E65" s="10">
        <v>6.74142343E-2</v>
      </c>
      <c r="F65" s="11">
        <v>2.8957300000000001E-5</v>
      </c>
    </row>
    <row r="66" spans="1:6" x14ac:dyDescent="0.25">
      <c r="A66" s="3">
        <v>150135</v>
      </c>
      <c r="B66" s="4" t="s">
        <v>68</v>
      </c>
      <c r="C66" s="3" t="s">
        <v>41</v>
      </c>
      <c r="D66" s="9">
        <v>10798.984971</v>
      </c>
      <c r="E66" s="10">
        <v>5006.5894902999999</v>
      </c>
      <c r="F66" s="11">
        <v>0.46361667359999997</v>
      </c>
    </row>
    <row r="67" spans="1:6" x14ac:dyDescent="0.25">
      <c r="A67" s="3">
        <v>160135</v>
      </c>
      <c r="B67" s="4" t="s">
        <v>69</v>
      </c>
      <c r="C67" s="3" t="s">
        <v>70</v>
      </c>
      <c r="D67" s="9">
        <v>8001.4141837999996</v>
      </c>
      <c r="E67" s="10">
        <v>2336.4970100999999</v>
      </c>
      <c r="F67" s="11">
        <v>0.29201050670000001</v>
      </c>
    </row>
    <row r="68" spans="1:6" x14ac:dyDescent="0.25">
      <c r="A68" s="3">
        <v>170156</v>
      </c>
      <c r="B68" s="4" t="s">
        <v>71</v>
      </c>
      <c r="C68" s="3" t="s">
        <v>72</v>
      </c>
      <c r="D68" s="9">
        <v>5106.8260437999998</v>
      </c>
      <c r="E68" s="10">
        <v>5085.5986603000001</v>
      </c>
      <c r="F68" s="11">
        <v>0.99584333140000003</v>
      </c>
    </row>
    <row r="69" spans="1:6" x14ac:dyDescent="0.25">
      <c r="A69" s="3">
        <v>170171</v>
      </c>
      <c r="B69" s="4" t="s">
        <v>73</v>
      </c>
      <c r="C69" s="3" t="s">
        <v>72</v>
      </c>
      <c r="D69" s="9">
        <v>1095.6183927</v>
      </c>
      <c r="E69" s="10">
        <v>1044.6543967</v>
      </c>
      <c r="F69" s="11">
        <v>0.95348380759999996</v>
      </c>
    </row>
    <row r="70" spans="1:6" x14ac:dyDescent="0.25">
      <c r="A70" s="3">
        <v>170175</v>
      </c>
      <c r="B70" s="4" t="s">
        <v>74</v>
      </c>
      <c r="C70" s="3" t="s">
        <v>72</v>
      </c>
      <c r="D70" s="9">
        <v>4040.1955060999999</v>
      </c>
      <c r="E70" s="10">
        <v>4021.0674865000001</v>
      </c>
      <c r="F70" s="11">
        <v>0.9952655708</v>
      </c>
    </row>
    <row r="71" spans="1:6" x14ac:dyDescent="0.25">
      <c r="A71" s="3">
        <v>170177</v>
      </c>
      <c r="B71" s="4" t="s">
        <v>75</v>
      </c>
      <c r="C71" s="3" t="s">
        <v>72</v>
      </c>
      <c r="D71" s="9">
        <v>4302.6593936999998</v>
      </c>
      <c r="E71" s="10">
        <v>3258.5874712999998</v>
      </c>
      <c r="F71" s="11">
        <v>0.75734265089999997</v>
      </c>
    </row>
    <row r="72" spans="1:6" x14ac:dyDescent="0.25">
      <c r="A72" s="3">
        <v>170179</v>
      </c>
      <c r="B72" s="4" t="s">
        <v>76</v>
      </c>
      <c r="C72" s="3" t="s">
        <v>72</v>
      </c>
      <c r="D72" s="9">
        <v>5409.9267376999996</v>
      </c>
      <c r="E72" s="10">
        <v>4588.9913729999998</v>
      </c>
      <c r="F72" s="11">
        <v>0.84825388499999999</v>
      </c>
    </row>
    <row r="73" spans="1:6" x14ac:dyDescent="0.25">
      <c r="A73" s="3">
        <v>170183</v>
      </c>
      <c r="B73" s="4" t="s">
        <v>77</v>
      </c>
      <c r="C73" s="3" t="s">
        <v>72</v>
      </c>
      <c r="D73" s="9">
        <v>3993.3121617000002</v>
      </c>
      <c r="E73" s="10">
        <v>0</v>
      </c>
      <c r="F73" s="11">
        <v>0</v>
      </c>
    </row>
    <row r="74" spans="1:6" x14ac:dyDescent="0.25">
      <c r="A74" s="3">
        <v>170189</v>
      </c>
      <c r="B74" s="4" t="s">
        <v>78</v>
      </c>
      <c r="C74" s="3" t="s">
        <v>72</v>
      </c>
      <c r="D74" s="9">
        <v>1502.6335028000001</v>
      </c>
      <c r="E74" s="10">
        <v>58.309340564000003</v>
      </c>
      <c r="F74" s="11">
        <v>3.8804765400000003E-2</v>
      </c>
    </row>
    <row r="75" spans="1:6" x14ac:dyDescent="0.25">
      <c r="A75" s="3">
        <v>170191</v>
      </c>
      <c r="B75" s="4" t="s">
        <v>79</v>
      </c>
      <c r="C75" s="3" t="s">
        <v>72</v>
      </c>
      <c r="D75" s="9">
        <v>12335.927917000001</v>
      </c>
      <c r="E75" s="10">
        <v>4921.9997227000003</v>
      </c>
      <c r="F75" s="11">
        <v>0.3989971209</v>
      </c>
    </row>
    <row r="76" spans="1:6" x14ac:dyDescent="0.25">
      <c r="A76" s="3">
        <v>170192</v>
      </c>
      <c r="B76" s="4" t="s">
        <v>80</v>
      </c>
      <c r="C76" s="3" t="s">
        <v>72</v>
      </c>
      <c r="D76" s="9">
        <v>5097.8175944000004</v>
      </c>
      <c r="E76" s="10">
        <v>1083.8313330000001</v>
      </c>
      <c r="F76" s="11">
        <v>0.212606927</v>
      </c>
    </row>
    <row r="77" spans="1:6" x14ac:dyDescent="0.25">
      <c r="A77" s="3">
        <v>170195</v>
      </c>
      <c r="B77" s="4" t="s">
        <v>81</v>
      </c>
      <c r="C77" s="3" t="s">
        <v>72</v>
      </c>
      <c r="D77" s="9">
        <v>463.76212435999997</v>
      </c>
      <c r="E77" s="10">
        <v>0</v>
      </c>
      <c r="F77" s="11">
        <v>0</v>
      </c>
    </row>
    <row r="78" spans="1:6" x14ac:dyDescent="0.25">
      <c r="A78" s="3">
        <v>170196</v>
      </c>
      <c r="B78" s="4" t="s">
        <v>82</v>
      </c>
      <c r="C78" s="3" t="s">
        <v>72</v>
      </c>
      <c r="D78" s="9">
        <v>10566.233345000001</v>
      </c>
      <c r="E78" s="10">
        <v>10566.233345000001</v>
      </c>
      <c r="F78" s="11">
        <v>1</v>
      </c>
    </row>
    <row r="79" spans="1:6" x14ac:dyDescent="0.25">
      <c r="A79" s="3">
        <v>170197</v>
      </c>
      <c r="B79" s="4" t="s">
        <v>83</v>
      </c>
      <c r="C79" s="3" t="s">
        <v>72</v>
      </c>
      <c r="D79" s="9">
        <v>1307.7300049</v>
      </c>
      <c r="E79" s="10">
        <v>0</v>
      </c>
      <c r="F79" s="11">
        <v>0</v>
      </c>
    </row>
    <row r="80" spans="1:6" x14ac:dyDescent="0.25">
      <c r="A80" s="3">
        <v>170200</v>
      </c>
      <c r="B80" s="4" t="s">
        <v>84</v>
      </c>
      <c r="C80" s="3" t="s">
        <v>72</v>
      </c>
      <c r="D80" s="9">
        <v>1702.9835125</v>
      </c>
      <c r="E80" s="10">
        <v>154.34311516</v>
      </c>
      <c r="F80" s="11">
        <v>9.0631009700000001E-2</v>
      </c>
    </row>
    <row r="81" spans="1:6" x14ac:dyDescent="0.25">
      <c r="A81" s="3">
        <v>170205</v>
      </c>
      <c r="B81" s="4" t="s">
        <v>85</v>
      </c>
      <c r="C81" s="3" t="s">
        <v>72</v>
      </c>
      <c r="D81" s="9">
        <v>2542.0741398999999</v>
      </c>
      <c r="E81" s="10">
        <v>898.16133365999997</v>
      </c>
      <c r="F81" s="11">
        <v>0.35331830790000002</v>
      </c>
    </row>
    <row r="82" spans="1:6" x14ac:dyDescent="0.25">
      <c r="A82" s="3">
        <v>170206</v>
      </c>
      <c r="B82" s="4" t="s">
        <v>86</v>
      </c>
      <c r="C82" s="3" t="s">
        <v>72</v>
      </c>
      <c r="D82" s="9">
        <v>1383.8055349000001</v>
      </c>
      <c r="E82" s="10">
        <v>660.42099012000006</v>
      </c>
      <c r="F82" s="11">
        <v>0.47724985450000001</v>
      </c>
    </row>
    <row r="83" spans="1:6" x14ac:dyDescent="0.25">
      <c r="A83" s="3">
        <v>170210</v>
      </c>
      <c r="B83" s="4" t="s">
        <v>87</v>
      </c>
      <c r="C83" s="3" t="s">
        <v>72</v>
      </c>
      <c r="D83" s="9">
        <v>1431.3666476000001</v>
      </c>
      <c r="E83" s="10">
        <v>100.54233487</v>
      </c>
      <c r="F83" s="11">
        <v>7.0242194800000005E-2</v>
      </c>
    </row>
    <row r="84" spans="1:6" x14ac:dyDescent="0.25">
      <c r="A84" s="3">
        <v>170215</v>
      </c>
      <c r="B84" s="4" t="s">
        <v>88</v>
      </c>
      <c r="C84" s="3" t="s">
        <v>72</v>
      </c>
      <c r="D84" s="9">
        <v>836.52916148999998</v>
      </c>
      <c r="E84" s="10">
        <v>834.19238243999996</v>
      </c>
      <c r="F84" s="11">
        <v>0.9972065779</v>
      </c>
    </row>
    <row r="85" spans="1:6" x14ac:dyDescent="0.25">
      <c r="A85" s="3">
        <v>170277</v>
      </c>
      <c r="B85" s="4" t="s">
        <v>89</v>
      </c>
      <c r="C85" s="3" t="s">
        <v>72</v>
      </c>
      <c r="D85" s="9">
        <v>38.954428888000002</v>
      </c>
      <c r="E85" s="10">
        <v>0</v>
      </c>
      <c r="F85" s="11">
        <v>0</v>
      </c>
    </row>
    <row r="86" spans="1:6" x14ac:dyDescent="0.25">
      <c r="A86" s="3">
        <v>180216</v>
      </c>
      <c r="B86" s="4" t="s">
        <v>90</v>
      </c>
      <c r="C86" s="3" t="s">
        <v>91</v>
      </c>
      <c r="D86" s="9">
        <v>6031.1294114000002</v>
      </c>
      <c r="E86" s="10">
        <v>5876.1101854999997</v>
      </c>
      <c r="F86" s="11">
        <v>0.9742968165</v>
      </c>
    </row>
    <row r="87" spans="1:6" x14ac:dyDescent="0.25">
      <c r="A87" s="3">
        <v>190217</v>
      </c>
      <c r="B87" s="4" t="s">
        <v>92</v>
      </c>
      <c r="C87" s="3" t="s">
        <v>93</v>
      </c>
      <c r="D87" s="9">
        <v>5153.2702974000003</v>
      </c>
      <c r="E87" s="10">
        <v>2498.9628853999998</v>
      </c>
      <c r="F87" s="11">
        <v>0.4849275783</v>
      </c>
    </row>
    <row r="88" spans="1:6" x14ac:dyDescent="0.25">
      <c r="A88" s="3">
        <v>190219</v>
      </c>
      <c r="B88" s="4" t="s">
        <v>94</v>
      </c>
      <c r="C88" s="3" t="s">
        <v>93</v>
      </c>
      <c r="D88" s="9">
        <v>5325.3524975999999</v>
      </c>
      <c r="E88" s="10">
        <v>0</v>
      </c>
      <c r="F88" s="11">
        <v>0</v>
      </c>
    </row>
    <row r="89" spans="1:6" x14ac:dyDescent="0.25">
      <c r="A89" s="3">
        <v>190220</v>
      </c>
      <c r="B89" s="4" t="s">
        <v>95</v>
      </c>
      <c r="C89" s="3" t="s">
        <v>93</v>
      </c>
      <c r="D89" s="9">
        <v>126.66281047</v>
      </c>
      <c r="E89" s="10">
        <v>0</v>
      </c>
      <c r="F89" s="11">
        <v>0</v>
      </c>
    </row>
    <row r="90" spans="1:6" x14ac:dyDescent="0.25">
      <c r="A90" s="3">
        <v>190225</v>
      </c>
      <c r="B90" s="4" t="s">
        <v>96</v>
      </c>
      <c r="C90" s="3" t="s">
        <v>93</v>
      </c>
      <c r="D90" s="9">
        <v>8090.2307848999999</v>
      </c>
      <c r="E90" s="10">
        <v>1259.5310489999999</v>
      </c>
      <c r="F90" s="11">
        <v>0.1556854288</v>
      </c>
    </row>
    <row r="91" spans="1:6" x14ac:dyDescent="0.25">
      <c r="A91" s="3">
        <v>190226</v>
      </c>
      <c r="B91" s="4" t="s">
        <v>97</v>
      </c>
      <c r="C91" s="3" t="s">
        <v>93</v>
      </c>
      <c r="D91" s="9">
        <v>29394.889351000002</v>
      </c>
      <c r="E91" s="10">
        <v>15730.956115000001</v>
      </c>
      <c r="F91" s="11">
        <v>0.53515956220000005</v>
      </c>
    </row>
    <row r="92" spans="1:6" x14ac:dyDescent="0.25">
      <c r="A92" s="3">
        <v>190237</v>
      </c>
      <c r="B92" s="4" t="s">
        <v>98</v>
      </c>
      <c r="C92" s="3" t="s">
        <v>93</v>
      </c>
      <c r="D92" s="9">
        <v>1202.1358806999999</v>
      </c>
      <c r="E92" s="10">
        <v>0</v>
      </c>
      <c r="F92" s="11">
        <v>0</v>
      </c>
    </row>
    <row r="93" spans="1:6" x14ac:dyDescent="0.25">
      <c r="A93" s="3">
        <v>190238</v>
      </c>
      <c r="B93" s="4" t="s">
        <v>99</v>
      </c>
      <c r="C93" s="3" t="s">
        <v>93</v>
      </c>
      <c r="D93" s="9">
        <v>2106.8325847999999</v>
      </c>
      <c r="E93" s="10">
        <v>203.55571115000001</v>
      </c>
      <c r="F93" s="11">
        <v>9.6616937E-2</v>
      </c>
    </row>
    <row r="94" spans="1:6" x14ac:dyDescent="0.25">
      <c r="A94" s="3">
        <v>190239</v>
      </c>
      <c r="B94" s="4" t="s">
        <v>100</v>
      </c>
      <c r="C94" s="3" t="s">
        <v>93</v>
      </c>
      <c r="D94" s="9">
        <v>1022.4926952</v>
      </c>
      <c r="E94" s="10">
        <v>0</v>
      </c>
      <c r="F94" s="11">
        <v>0</v>
      </c>
    </row>
    <row r="95" spans="1:6" x14ac:dyDescent="0.25">
      <c r="A95" s="3">
        <v>190243</v>
      </c>
      <c r="B95" s="4" t="s">
        <v>101</v>
      </c>
      <c r="C95" s="3" t="s">
        <v>93</v>
      </c>
      <c r="D95" s="9">
        <v>2972.2182168999998</v>
      </c>
      <c r="E95" s="10">
        <v>2733.1226474</v>
      </c>
      <c r="F95" s="11">
        <v>0.91955652239999996</v>
      </c>
    </row>
    <row r="96" spans="1:6" x14ac:dyDescent="0.25">
      <c r="A96" s="3">
        <v>190248</v>
      </c>
      <c r="B96" s="4" t="s">
        <v>102</v>
      </c>
      <c r="C96" s="3" t="s">
        <v>93</v>
      </c>
      <c r="D96" s="9">
        <v>7063.7674214999997</v>
      </c>
      <c r="E96" s="10">
        <v>6003.6903912999996</v>
      </c>
      <c r="F96" s="11">
        <v>0.84992752920000003</v>
      </c>
    </row>
    <row r="97" spans="1:6" x14ac:dyDescent="0.25">
      <c r="A97" s="3">
        <v>190249</v>
      </c>
      <c r="B97" s="4" t="s">
        <v>103</v>
      </c>
      <c r="C97" s="3" t="s">
        <v>93</v>
      </c>
      <c r="D97" s="9">
        <v>8821.0935272999996</v>
      </c>
      <c r="E97" s="10">
        <v>4031.0829729000002</v>
      </c>
      <c r="F97" s="11">
        <v>0.45698222789999998</v>
      </c>
    </row>
    <row r="98" spans="1:6" x14ac:dyDescent="0.25">
      <c r="A98" s="3">
        <v>190250</v>
      </c>
      <c r="B98" s="4" t="s">
        <v>104</v>
      </c>
      <c r="C98" s="3" t="s">
        <v>93</v>
      </c>
      <c r="D98" s="9">
        <v>21576.815202000002</v>
      </c>
      <c r="E98" s="10">
        <v>21450.210758000001</v>
      </c>
      <c r="F98" s="11">
        <v>0.99413238500000001</v>
      </c>
    </row>
    <row r="99" spans="1:6" x14ac:dyDescent="0.25">
      <c r="A99" s="3">
        <v>190253</v>
      </c>
      <c r="B99" s="4" t="s">
        <v>105</v>
      </c>
      <c r="C99" s="3" t="s">
        <v>93</v>
      </c>
      <c r="D99" s="9">
        <v>1708.3125609000001</v>
      </c>
      <c r="E99" s="10">
        <v>1012.9993862</v>
      </c>
      <c r="F99" s="11">
        <v>0.59298246080000006</v>
      </c>
    </row>
    <row r="100" spans="1:6" x14ac:dyDescent="0.25">
      <c r="A100" s="3">
        <v>193029</v>
      </c>
      <c r="B100" s="4" t="s">
        <v>106</v>
      </c>
      <c r="C100" s="3" t="s">
        <v>93</v>
      </c>
      <c r="D100" s="9">
        <v>2510.4915648000001</v>
      </c>
      <c r="E100" s="10">
        <v>1247.6857795000001</v>
      </c>
      <c r="F100" s="11">
        <v>0.49698863640000002</v>
      </c>
    </row>
    <row r="101" spans="1:6" x14ac:dyDescent="0.25">
      <c r="A101" s="3">
        <v>197251</v>
      </c>
      <c r="B101" s="4" t="s">
        <v>107</v>
      </c>
      <c r="C101" s="3" t="s">
        <v>93</v>
      </c>
      <c r="D101" s="9">
        <v>948.64679781999996</v>
      </c>
      <c r="E101" s="10">
        <v>945.64679781999996</v>
      </c>
      <c r="F101" s="11">
        <v>0.99683760070000005</v>
      </c>
    </row>
    <row r="102" spans="1:6" x14ac:dyDescent="0.25">
      <c r="A102" s="3">
        <v>200256</v>
      </c>
      <c r="B102" s="4" t="s">
        <v>108</v>
      </c>
      <c r="C102" s="3" t="s">
        <v>109</v>
      </c>
      <c r="D102" s="9">
        <v>2862.7898430999999</v>
      </c>
      <c r="E102" s="10">
        <v>2141.7381847000001</v>
      </c>
      <c r="F102" s="11">
        <v>0.74812972730000005</v>
      </c>
    </row>
    <row r="103" spans="1:6" x14ac:dyDescent="0.25">
      <c r="A103" s="3">
        <v>200257</v>
      </c>
      <c r="B103" s="4" t="s">
        <v>110</v>
      </c>
      <c r="C103" s="3" t="s">
        <v>109</v>
      </c>
      <c r="D103" s="9">
        <v>1221.2424222</v>
      </c>
      <c r="E103" s="10">
        <v>1217.4497031999999</v>
      </c>
      <c r="F103" s="11">
        <v>0.99689437670000003</v>
      </c>
    </row>
    <row r="104" spans="1:6" x14ac:dyDescent="0.25">
      <c r="A104" s="3">
        <v>200258</v>
      </c>
      <c r="B104" s="4" t="s">
        <v>111</v>
      </c>
      <c r="C104" s="3" t="s">
        <v>109</v>
      </c>
      <c r="D104" s="9">
        <v>1529.6174894999999</v>
      </c>
      <c r="E104" s="10">
        <v>0</v>
      </c>
      <c r="F104" s="11">
        <v>0</v>
      </c>
    </row>
    <row r="105" spans="1:6" x14ac:dyDescent="0.25">
      <c r="A105" s="3">
        <v>200259</v>
      </c>
      <c r="B105" s="4" t="s">
        <v>112</v>
      </c>
      <c r="C105" s="3" t="s">
        <v>109</v>
      </c>
      <c r="D105" s="9">
        <v>4232.3869144999999</v>
      </c>
      <c r="E105" s="10">
        <v>3777.7558364000001</v>
      </c>
      <c r="F105" s="11">
        <v>0.89258281740000001</v>
      </c>
    </row>
    <row r="106" spans="1:6" x14ac:dyDescent="0.25">
      <c r="A106" s="3">
        <v>200267</v>
      </c>
      <c r="B106" s="4" t="s">
        <v>113</v>
      </c>
      <c r="C106" s="3" t="s">
        <v>109</v>
      </c>
      <c r="D106" s="9">
        <v>5307.9313720999999</v>
      </c>
      <c r="E106" s="10">
        <v>75.918990870000002</v>
      </c>
      <c r="F106" s="11">
        <v>1.4302933800000001E-2</v>
      </c>
    </row>
    <row r="107" spans="1:6" x14ac:dyDescent="0.25">
      <c r="A107" s="3">
        <v>200277</v>
      </c>
      <c r="B107" s="4" t="s">
        <v>114</v>
      </c>
      <c r="C107" s="3" t="s">
        <v>109</v>
      </c>
      <c r="D107" s="9">
        <v>2460.2366182000001</v>
      </c>
      <c r="E107" s="10">
        <v>0</v>
      </c>
      <c r="F107" s="11">
        <v>0</v>
      </c>
    </row>
    <row r="108" spans="1:6" x14ac:dyDescent="0.25">
      <c r="A108" s="3">
        <v>210330</v>
      </c>
      <c r="B108" s="4" t="s">
        <v>115</v>
      </c>
      <c r="C108" s="3" t="s">
        <v>116</v>
      </c>
      <c r="D108" s="9">
        <v>5320.4000831000003</v>
      </c>
      <c r="E108" s="10">
        <v>4870.0383677</v>
      </c>
      <c r="F108" s="11">
        <v>0.9153519081</v>
      </c>
    </row>
    <row r="109" spans="1:6" x14ac:dyDescent="0.25">
      <c r="A109" s="3">
        <v>210331</v>
      </c>
      <c r="B109" s="4" t="s">
        <v>117</v>
      </c>
      <c r="C109" s="3" t="s">
        <v>116</v>
      </c>
      <c r="D109" s="9">
        <v>3043.8567567999999</v>
      </c>
      <c r="E109" s="10">
        <v>2454.0433189</v>
      </c>
      <c r="F109" s="11">
        <v>0.80622825409999999</v>
      </c>
    </row>
    <row r="110" spans="1:6" x14ac:dyDescent="0.25">
      <c r="A110" s="3">
        <v>210335</v>
      </c>
      <c r="B110" s="4" t="s">
        <v>118</v>
      </c>
      <c r="C110" s="3" t="s">
        <v>116</v>
      </c>
      <c r="D110" s="9">
        <v>9469.1695072000002</v>
      </c>
      <c r="E110" s="10">
        <v>8956.9295294999993</v>
      </c>
      <c r="F110" s="11">
        <v>0.94590444520000005</v>
      </c>
    </row>
    <row r="111" spans="1:6" x14ac:dyDescent="0.25">
      <c r="A111" s="3">
        <v>210338</v>
      </c>
      <c r="B111" s="4" t="s">
        <v>119</v>
      </c>
      <c r="C111" s="3" t="s">
        <v>116</v>
      </c>
      <c r="D111" s="9">
        <v>11468.216123</v>
      </c>
      <c r="E111" s="10">
        <v>7074.2731587999997</v>
      </c>
      <c r="F111" s="11">
        <v>0.61685907230000003</v>
      </c>
    </row>
    <row r="112" spans="1:6" x14ac:dyDescent="0.25">
      <c r="A112" s="3">
        <v>220324</v>
      </c>
      <c r="B112" s="4" t="s">
        <v>120</v>
      </c>
      <c r="C112" s="3" t="s">
        <v>121</v>
      </c>
      <c r="D112" s="9">
        <v>5488.0084509999997</v>
      </c>
      <c r="E112" s="10">
        <v>4566.3669097000002</v>
      </c>
      <c r="F112" s="11">
        <v>0.83206265999999995</v>
      </c>
    </row>
    <row r="113" spans="1:6" x14ac:dyDescent="0.25">
      <c r="A113" s="3">
        <v>220338</v>
      </c>
      <c r="B113" s="4" t="s">
        <v>122</v>
      </c>
      <c r="C113" s="3" t="s">
        <v>121</v>
      </c>
      <c r="D113" s="9">
        <v>714.19189475999997</v>
      </c>
      <c r="E113" s="10">
        <v>254.41935802</v>
      </c>
      <c r="F113" s="11">
        <v>0.35623389160000002</v>
      </c>
    </row>
    <row r="114" spans="1:6" x14ac:dyDescent="0.25">
      <c r="A114" s="3">
        <v>220344</v>
      </c>
      <c r="B114" s="4" t="s">
        <v>123</v>
      </c>
      <c r="C114" s="3" t="s">
        <v>121</v>
      </c>
      <c r="D114" s="9">
        <v>7252.2112165999997</v>
      </c>
      <c r="E114" s="10">
        <v>5384.8610574000004</v>
      </c>
      <c r="F114" s="11">
        <v>0.74251299309999996</v>
      </c>
    </row>
    <row r="115" spans="1:6" x14ac:dyDescent="0.25">
      <c r="A115" s="3">
        <v>220346</v>
      </c>
      <c r="B115" s="4" t="s">
        <v>124</v>
      </c>
      <c r="C115" s="3" t="s">
        <v>121</v>
      </c>
      <c r="D115" s="9">
        <v>14693.454612</v>
      </c>
      <c r="E115" s="10">
        <v>7133.8813019999998</v>
      </c>
      <c r="F115" s="11">
        <v>0.48551422999999999</v>
      </c>
    </row>
    <row r="116" spans="1:6" x14ac:dyDescent="0.25">
      <c r="A116" s="3">
        <v>220347</v>
      </c>
      <c r="B116" s="4" t="s">
        <v>125</v>
      </c>
      <c r="C116" s="3" t="s">
        <v>121</v>
      </c>
      <c r="D116" s="9">
        <v>7519.5180879999998</v>
      </c>
      <c r="E116" s="10">
        <v>7455.2296880000004</v>
      </c>
      <c r="F116" s="11">
        <v>0.99145046270000003</v>
      </c>
    </row>
    <row r="117" spans="1:6" x14ac:dyDescent="0.25">
      <c r="A117" s="3">
        <v>220348</v>
      </c>
      <c r="B117" s="4" t="s">
        <v>126</v>
      </c>
      <c r="C117" s="3" t="s">
        <v>121</v>
      </c>
      <c r="D117" s="9">
        <v>13970.165841</v>
      </c>
      <c r="E117" s="10">
        <v>13597.893024000001</v>
      </c>
      <c r="F117" s="11">
        <v>0.9733522979</v>
      </c>
    </row>
    <row r="118" spans="1:6" x14ac:dyDescent="0.25">
      <c r="A118" s="3">
        <v>220351</v>
      </c>
      <c r="B118" s="4" t="s">
        <v>127</v>
      </c>
      <c r="C118" s="3" t="s">
        <v>121</v>
      </c>
      <c r="D118" s="9">
        <v>20448.198215</v>
      </c>
      <c r="E118" s="10">
        <v>18276.928908000002</v>
      </c>
      <c r="F118" s="11">
        <v>0.89381610619999996</v>
      </c>
    </row>
    <row r="119" spans="1:6" x14ac:dyDescent="0.25">
      <c r="A119" s="3">
        <v>220354</v>
      </c>
      <c r="B119" s="4" t="s">
        <v>128</v>
      </c>
      <c r="C119" s="3" t="s">
        <v>121</v>
      </c>
      <c r="D119" s="9">
        <v>7289.4890767999996</v>
      </c>
      <c r="E119" s="10">
        <v>3402.9528516</v>
      </c>
      <c r="F119" s="11">
        <v>0.46683009130000003</v>
      </c>
    </row>
    <row r="120" spans="1:6" x14ac:dyDescent="0.25">
      <c r="A120" s="3">
        <v>220355</v>
      </c>
      <c r="B120" s="4" t="s">
        <v>129</v>
      </c>
      <c r="C120" s="3" t="s">
        <v>121</v>
      </c>
      <c r="D120" s="9">
        <v>6099.7287699999997</v>
      </c>
      <c r="E120" s="10">
        <v>1055</v>
      </c>
      <c r="F120" s="11">
        <v>0.17295851009999999</v>
      </c>
    </row>
    <row r="121" spans="1:6" x14ac:dyDescent="0.25">
      <c r="A121" s="3">
        <v>220358</v>
      </c>
      <c r="B121" s="4" t="s">
        <v>130</v>
      </c>
      <c r="C121" s="3" t="s">
        <v>121</v>
      </c>
      <c r="D121" s="9">
        <v>9219.8178435999998</v>
      </c>
      <c r="E121" s="10">
        <v>8668.9568889000002</v>
      </c>
      <c r="F121" s="11">
        <v>0.94025251210000005</v>
      </c>
    </row>
    <row r="122" spans="1:6" x14ac:dyDescent="0.25">
      <c r="A122" s="3">
        <v>220360</v>
      </c>
      <c r="B122" s="4" t="s">
        <v>131</v>
      </c>
      <c r="C122" s="3" t="s">
        <v>121</v>
      </c>
      <c r="D122" s="9">
        <v>16377.632032</v>
      </c>
      <c r="E122" s="10">
        <v>13681.839867000001</v>
      </c>
      <c r="F122" s="11">
        <v>0.83539792810000002</v>
      </c>
    </row>
    <row r="123" spans="1:6" x14ac:dyDescent="0.25">
      <c r="A123" s="3">
        <v>220365</v>
      </c>
      <c r="B123" s="4" t="s">
        <v>132</v>
      </c>
      <c r="C123" s="3" t="s">
        <v>121</v>
      </c>
      <c r="D123" s="9">
        <v>1035.2288036</v>
      </c>
      <c r="E123" s="10">
        <v>0</v>
      </c>
      <c r="F123" s="11">
        <v>0</v>
      </c>
    </row>
    <row r="124" spans="1:6" x14ac:dyDescent="0.25">
      <c r="A124" s="3">
        <v>220368</v>
      </c>
      <c r="B124" s="4" t="s">
        <v>133</v>
      </c>
      <c r="C124" s="3" t="s">
        <v>121</v>
      </c>
      <c r="D124" s="9">
        <v>9930.7277123000003</v>
      </c>
      <c r="E124" s="10">
        <v>7530.2696784</v>
      </c>
      <c r="F124" s="11">
        <v>0.75827974509999996</v>
      </c>
    </row>
    <row r="125" spans="1:6" x14ac:dyDescent="0.25">
      <c r="A125" s="3">
        <v>220369</v>
      </c>
      <c r="B125" s="4" t="s">
        <v>134</v>
      </c>
      <c r="C125" s="3" t="s">
        <v>121</v>
      </c>
      <c r="D125" s="9">
        <v>5423.4100913000002</v>
      </c>
      <c r="E125" s="10">
        <v>4247.0285628000001</v>
      </c>
      <c r="F125" s="11">
        <v>0.78309190920000005</v>
      </c>
    </row>
    <row r="126" spans="1:6" x14ac:dyDescent="0.25">
      <c r="A126" s="3">
        <v>220371</v>
      </c>
      <c r="B126" s="4" t="s">
        <v>135</v>
      </c>
      <c r="C126" s="3" t="s">
        <v>121</v>
      </c>
      <c r="D126" s="9">
        <v>9314.2737147999997</v>
      </c>
      <c r="E126" s="10">
        <v>8777.7093944000007</v>
      </c>
      <c r="F126" s="11">
        <v>0.942393327</v>
      </c>
    </row>
    <row r="127" spans="1:6" x14ac:dyDescent="0.25">
      <c r="A127" s="3">
        <v>220375</v>
      </c>
      <c r="B127" s="4" t="s">
        <v>136</v>
      </c>
      <c r="C127" s="3" t="s">
        <v>121</v>
      </c>
      <c r="D127" s="9">
        <v>9128.6165268999994</v>
      </c>
      <c r="E127" s="10">
        <v>6691.6587348000003</v>
      </c>
      <c r="F127" s="11">
        <v>0.73304193630000003</v>
      </c>
    </row>
    <row r="128" spans="1:6" x14ac:dyDescent="0.25">
      <c r="A128" s="3">
        <v>220376</v>
      </c>
      <c r="B128" s="4" t="s">
        <v>137</v>
      </c>
      <c r="C128" s="3" t="s">
        <v>121</v>
      </c>
      <c r="D128" s="9">
        <v>4345.5997133000001</v>
      </c>
      <c r="E128" s="10">
        <v>4344.4086528999997</v>
      </c>
      <c r="F128" s="11">
        <v>0.99972591580000003</v>
      </c>
    </row>
    <row r="129" spans="1:6" x14ac:dyDescent="0.25">
      <c r="A129" s="3">
        <v>220377</v>
      </c>
      <c r="B129" s="4" t="s">
        <v>138</v>
      </c>
      <c r="C129" s="3" t="s">
        <v>121</v>
      </c>
      <c r="D129" s="9">
        <v>13240.527714</v>
      </c>
      <c r="E129" s="10">
        <v>12772.790381999999</v>
      </c>
      <c r="F129" s="11">
        <v>0.96467381500000005</v>
      </c>
    </row>
    <row r="130" spans="1:6" x14ac:dyDescent="0.25">
      <c r="A130" s="3">
        <v>220378</v>
      </c>
      <c r="B130" s="4" t="s">
        <v>139</v>
      </c>
      <c r="C130" s="3" t="s">
        <v>121</v>
      </c>
      <c r="D130" s="9">
        <v>11015.639859000001</v>
      </c>
      <c r="E130" s="10">
        <v>10566.774482000001</v>
      </c>
      <c r="F130" s="11">
        <v>0.95925199240000003</v>
      </c>
    </row>
    <row r="131" spans="1:6" x14ac:dyDescent="0.25">
      <c r="A131" s="3">
        <v>220379</v>
      </c>
      <c r="B131" s="4" t="s">
        <v>140</v>
      </c>
      <c r="C131" s="3" t="s">
        <v>121</v>
      </c>
      <c r="D131" s="9">
        <v>10975.820382</v>
      </c>
      <c r="E131" s="10">
        <v>11.990584396999999</v>
      </c>
      <c r="F131" s="11">
        <v>1.0924545E-3</v>
      </c>
    </row>
    <row r="132" spans="1:6" x14ac:dyDescent="0.25">
      <c r="A132" s="3">
        <v>220380</v>
      </c>
      <c r="B132" s="4" t="s">
        <v>141</v>
      </c>
      <c r="C132" s="3" t="s">
        <v>121</v>
      </c>
      <c r="D132" s="9">
        <v>6037.1182490000001</v>
      </c>
      <c r="E132" s="10">
        <v>5631.4559455999997</v>
      </c>
      <c r="F132" s="11">
        <v>0.93280530770000003</v>
      </c>
    </row>
    <row r="133" spans="1:6" x14ac:dyDescent="0.25">
      <c r="A133" s="3">
        <v>220381</v>
      </c>
      <c r="B133" s="4" t="s">
        <v>142</v>
      </c>
      <c r="C133" s="3" t="s">
        <v>121</v>
      </c>
      <c r="D133" s="9">
        <v>13202.308763000001</v>
      </c>
      <c r="E133" s="10">
        <v>13202.201375000001</v>
      </c>
      <c r="F133" s="11">
        <v>0.99999186600000001</v>
      </c>
    </row>
    <row r="134" spans="1:6" x14ac:dyDescent="0.25">
      <c r="A134" s="3">
        <v>220382</v>
      </c>
      <c r="B134" s="4" t="s">
        <v>143</v>
      </c>
      <c r="C134" s="3" t="s">
        <v>121</v>
      </c>
      <c r="D134" s="9">
        <v>13758.324527000001</v>
      </c>
      <c r="E134" s="10">
        <v>12394.229815000001</v>
      </c>
      <c r="F134" s="11">
        <v>0.90085313739999995</v>
      </c>
    </row>
    <row r="135" spans="1:6" x14ac:dyDescent="0.25">
      <c r="A135" s="3">
        <v>220389</v>
      </c>
      <c r="B135" s="4" t="s">
        <v>144</v>
      </c>
      <c r="C135" s="3" t="s">
        <v>121</v>
      </c>
      <c r="D135" s="9">
        <v>7210.2499748999999</v>
      </c>
      <c r="E135" s="10">
        <v>2332.1991366000002</v>
      </c>
      <c r="F135" s="11">
        <v>0.3234560722</v>
      </c>
    </row>
    <row r="136" spans="1:6" x14ac:dyDescent="0.25">
      <c r="A136" s="3">
        <v>220392</v>
      </c>
      <c r="B136" s="4" t="s">
        <v>145</v>
      </c>
      <c r="C136" s="3" t="s">
        <v>121</v>
      </c>
      <c r="D136" s="9">
        <v>1741.8963438999999</v>
      </c>
      <c r="E136" s="10">
        <v>0</v>
      </c>
      <c r="F136" s="11">
        <v>0</v>
      </c>
    </row>
    <row r="137" spans="1:6" x14ac:dyDescent="0.25">
      <c r="A137" s="3">
        <v>220394</v>
      </c>
      <c r="B137" s="4" t="s">
        <v>146</v>
      </c>
      <c r="C137" s="3" t="s">
        <v>121</v>
      </c>
      <c r="D137" s="9">
        <v>10958.999787999999</v>
      </c>
      <c r="E137" s="10">
        <v>10883.999727</v>
      </c>
      <c r="F137" s="11">
        <v>0.99315630420000001</v>
      </c>
    </row>
    <row r="138" spans="1:6" x14ac:dyDescent="0.25">
      <c r="A138" s="3">
        <v>230468</v>
      </c>
      <c r="B138" s="4" t="s">
        <v>147</v>
      </c>
      <c r="C138" s="3" t="s">
        <v>148</v>
      </c>
      <c r="D138" s="9">
        <v>50407.490897000003</v>
      </c>
      <c r="E138" s="10">
        <v>40421.360683999999</v>
      </c>
      <c r="F138" s="11">
        <v>0.8018919404</v>
      </c>
    </row>
    <row r="139" spans="1:6" x14ac:dyDescent="0.25">
      <c r="A139" s="3">
        <v>230469</v>
      </c>
      <c r="B139" s="4" t="s">
        <v>149</v>
      </c>
      <c r="C139" s="3" t="s">
        <v>148</v>
      </c>
      <c r="D139" s="9">
        <v>1523.6956502</v>
      </c>
      <c r="E139" s="10">
        <v>0</v>
      </c>
      <c r="F139" s="11">
        <v>0</v>
      </c>
    </row>
    <row r="140" spans="1:6" x14ac:dyDescent="0.25">
      <c r="A140" s="3">
        <v>230473</v>
      </c>
      <c r="B140" s="4" t="s">
        <v>150</v>
      </c>
      <c r="C140" s="3" t="s">
        <v>148</v>
      </c>
      <c r="D140" s="9">
        <v>19169.073197999998</v>
      </c>
      <c r="E140" s="10">
        <v>18282.729428999999</v>
      </c>
      <c r="F140" s="11">
        <v>0.95376178290000002</v>
      </c>
    </row>
    <row r="141" spans="1:6" x14ac:dyDescent="0.25">
      <c r="A141" s="3">
        <v>230478</v>
      </c>
      <c r="B141" s="4" t="s">
        <v>151</v>
      </c>
      <c r="C141" s="3" t="s">
        <v>148</v>
      </c>
      <c r="D141" s="9">
        <v>2296.2370323</v>
      </c>
      <c r="E141" s="10">
        <v>2295.8838694999999</v>
      </c>
      <c r="F141" s="11">
        <v>0.99984619929999996</v>
      </c>
    </row>
    <row r="142" spans="1:6" x14ac:dyDescent="0.25">
      <c r="A142" s="3">
        <v>230491</v>
      </c>
      <c r="B142" s="4" t="s">
        <v>152</v>
      </c>
      <c r="C142" s="3" t="s">
        <v>148</v>
      </c>
      <c r="D142" s="9">
        <v>93555.815537999995</v>
      </c>
      <c r="E142" s="10">
        <v>93274.733978999997</v>
      </c>
      <c r="F142" s="11">
        <v>0.99699557360000002</v>
      </c>
    </row>
    <row r="143" spans="1:6" x14ac:dyDescent="0.25">
      <c r="A143" s="3">
        <v>230494</v>
      </c>
      <c r="B143" s="4" t="s">
        <v>153</v>
      </c>
      <c r="C143" s="3" t="s">
        <v>148</v>
      </c>
      <c r="D143" s="9">
        <v>560.28028729000005</v>
      </c>
      <c r="E143" s="10">
        <v>560.28028729000005</v>
      </c>
      <c r="F143" s="11">
        <v>1</v>
      </c>
    </row>
    <row r="144" spans="1:6" x14ac:dyDescent="0.25">
      <c r="A144" s="3">
        <v>230496</v>
      </c>
      <c r="B144" s="4" t="s">
        <v>154</v>
      </c>
      <c r="C144" s="3" t="s">
        <v>148</v>
      </c>
      <c r="D144" s="9">
        <v>16182.990467</v>
      </c>
      <c r="E144" s="10">
        <v>13322.237687000001</v>
      </c>
      <c r="F144" s="11">
        <v>0.82322471330000002</v>
      </c>
    </row>
    <row r="145" spans="1:6" x14ac:dyDescent="0.25">
      <c r="A145" s="3">
        <v>230497</v>
      </c>
      <c r="B145" s="4" t="s">
        <v>155</v>
      </c>
      <c r="C145" s="3" t="s">
        <v>148</v>
      </c>
      <c r="D145" s="9">
        <v>3405.462235</v>
      </c>
      <c r="E145" s="10">
        <v>3107.7564754999999</v>
      </c>
      <c r="F145" s="11">
        <v>0.91257992629999996</v>
      </c>
    </row>
    <row r="146" spans="1:6" x14ac:dyDescent="0.25">
      <c r="A146" s="3">
        <v>230498</v>
      </c>
      <c r="B146" s="4" t="s">
        <v>156</v>
      </c>
      <c r="C146" s="3" t="s">
        <v>148</v>
      </c>
      <c r="D146" s="9">
        <v>2108.3433095</v>
      </c>
      <c r="E146" s="10">
        <v>0</v>
      </c>
      <c r="F146" s="11">
        <v>0</v>
      </c>
    </row>
    <row r="147" spans="1:6" x14ac:dyDescent="0.25">
      <c r="A147" s="3">
        <v>230500</v>
      </c>
      <c r="B147" s="4" t="s">
        <v>157</v>
      </c>
      <c r="C147" s="3" t="s">
        <v>148</v>
      </c>
      <c r="D147" s="9">
        <v>1212.0875627999999</v>
      </c>
      <c r="E147" s="10">
        <v>0</v>
      </c>
      <c r="F147" s="11">
        <v>0</v>
      </c>
    </row>
    <row r="148" spans="1:6" x14ac:dyDescent="0.25">
      <c r="A148" s="3">
        <v>230501</v>
      </c>
      <c r="B148" s="4" t="s">
        <v>158</v>
      </c>
      <c r="C148" s="3" t="s">
        <v>148</v>
      </c>
      <c r="D148" s="9">
        <v>39313.832611999998</v>
      </c>
      <c r="E148" s="10">
        <v>35374.735151000001</v>
      </c>
      <c r="F148" s="11">
        <v>0.89980377899999997</v>
      </c>
    </row>
    <row r="149" spans="1:6" x14ac:dyDescent="0.25">
      <c r="A149" s="3">
        <v>230502</v>
      </c>
      <c r="B149" s="4" t="s">
        <v>159</v>
      </c>
      <c r="C149" s="3" t="s">
        <v>148</v>
      </c>
      <c r="D149" s="9">
        <v>23219.099652000001</v>
      </c>
      <c r="E149" s="10">
        <v>21067.696991000001</v>
      </c>
      <c r="F149" s="11">
        <v>0.90734340719999995</v>
      </c>
    </row>
    <row r="150" spans="1:6" x14ac:dyDescent="0.25">
      <c r="A150" s="3">
        <v>230503</v>
      </c>
      <c r="B150" s="4" t="s">
        <v>160</v>
      </c>
      <c r="C150" s="3" t="s">
        <v>148</v>
      </c>
      <c r="D150" s="9">
        <v>16370.146932</v>
      </c>
      <c r="E150" s="10">
        <v>9191.7762672000008</v>
      </c>
      <c r="F150" s="11">
        <v>0.56149625930000002</v>
      </c>
    </row>
    <row r="151" spans="1:6" x14ac:dyDescent="0.25">
      <c r="A151" s="3">
        <v>230505</v>
      </c>
      <c r="B151" s="4" t="s">
        <v>161</v>
      </c>
      <c r="C151" s="3" t="s">
        <v>148</v>
      </c>
      <c r="D151" s="9">
        <v>3526.5900652999999</v>
      </c>
      <c r="E151" s="10">
        <v>2861.6081899000001</v>
      </c>
      <c r="F151" s="11">
        <v>0.81143771659999997</v>
      </c>
    </row>
    <row r="152" spans="1:6" x14ac:dyDescent="0.25">
      <c r="A152" s="3">
        <v>230510</v>
      </c>
      <c r="B152" s="4" t="s">
        <v>162</v>
      </c>
      <c r="C152" s="3" t="s">
        <v>148</v>
      </c>
      <c r="D152" s="9">
        <v>13190.059325</v>
      </c>
      <c r="E152" s="10">
        <v>13149.186713999999</v>
      </c>
      <c r="F152" s="11">
        <v>0.99690125650000005</v>
      </c>
    </row>
    <row r="153" spans="1:6" x14ac:dyDescent="0.25">
      <c r="A153" s="3">
        <v>230511</v>
      </c>
      <c r="B153" s="4" t="s">
        <v>163</v>
      </c>
      <c r="C153" s="3" t="s">
        <v>148</v>
      </c>
      <c r="D153" s="9">
        <v>36627.334023000003</v>
      </c>
      <c r="E153" s="10">
        <v>27498.797994</v>
      </c>
      <c r="F153" s="11">
        <v>0.75077257809999998</v>
      </c>
    </row>
    <row r="154" spans="1:6" x14ac:dyDescent="0.25">
      <c r="A154" s="3">
        <v>240512</v>
      </c>
      <c r="B154" s="4" t="s">
        <v>164</v>
      </c>
      <c r="C154" s="3" t="s">
        <v>165</v>
      </c>
      <c r="D154" s="9">
        <v>21379.623774</v>
      </c>
      <c r="E154" s="10">
        <v>21036.962484</v>
      </c>
      <c r="F154" s="11">
        <v>0.98397252950000003</v>
      </c>
    </row>
    <row r="155" spans="1:6" x14ac:dyDescent="0.25">
      <c r="A155" s="3">
        <v>240515</v>
      </c>
      <c r="B155" s="4" t="s">
        <v>166</v>
      </c>
      <c r="C155" s="3" t="s">
        <v>165</v>
      </c>
      <c r="D155" s="9">
        <v>5672.8361634000003</v>
      </c>
      <c r="E155" s="10">
        <v>0</v>
      </c>
      <c r="F155" s="11">
        <v>0</v>
      </c>
    </row>
    <row r="156" spans="1:6" x14ac:dyDescent="0.25">
      <c r="A156" s="3">
        <v>240516</v>
      </c>
      <c r="B156" s="4" t="s">
        <v>167</v>
      </c>
      <c r="C156" s="3" t="s">
        <v>165</v>
      </c>
      <c r="D156" s="9">
        <v>14834.047575000001</v>
      </c>
      <c r="E156" s="10">
        <v>13477.758088</v>
      </c>
      <c r="F156" s="11">
        <v>0.90856915620000001</v>
      </c>
    </row>
    <row r="157" spans="1:6" x14ac:dyDescent="0.25">
      <c r="A157" s="3">
        <v>240520</v>
      </c>
      <c r="B157" s="4" t="s">
        <v>168</v>
      </c>
      <c r="C157" s="3" t="s">
        <v>165</v>
      </c>
      <c r="D157" s="9">
        <v>63631.029144</v>
      </c>
      <c r="E157" s="10">
        <v>63394.542077999999</v>
      </c>
      <c r="F157" s="11">
        <v>0.99628346310000004</v>
      </c>
    </row>
    <row r="158" spans="1:6" x14ac:dyDescent="0.25">
      <c r="A158" s="3">
        <v>240521</v>
      </c>
      <c r="B158" s="4" t="s">
        <v>169</v>
      </c>
      <c r="C158" s="3" t="s">
        <v>165</v>
      </c>
      <c r="D158" s="9">
        <v>27803.214188999998</v>
      </c>
      <c r="E158" s="10">
        <v>27794.868041000002</v>
      </c>
      <c r="F158" s="11">
        <v>0.99969981360000004</v>
      </c>
    </row>
    <row r="159" spans="1:6" x14ac:dyDescent="0.25">
      <c r="A159" s="3">
        <v>240523</v>
      </c>
      <c r="B159" s="4" t="s">
        <v>170</v>
      </c>
      <c r="C159" s="3" t="s">
        <v>165</v>
      </c>
      <c r="D159" s="9">
        <v>40651.916423000002</v>
      </c>
      <c r="E159" s="10">
        <v>38056.615727999997</v>
      </c>
      <c r="F159" s="11">
        <v>0.93615797420000002</v>
      </c>
    </row>
    <row r="160" spans="1:6" x14ac:dyDescent="0.25">
      <c r="A160" s="3">
        <v>240527</v>
      </c>
      <c r="B160" s="4" t="s">
        <v>171</v>
      </c>
      <c r="C160" s="3" t="s">
        <v>165</v>
      </c>
      <c r="D160" s="9">
        <v>22735.268240000001</v>
      </c>
      <c r="E160" s="10">
        <v>19408.111607999999</v>
      </c>
      <c r="F160" s="11">
        <v>0.85365659220000001</v>
      </c>
    </row>
    <row r="161" spans="1:6" x14ac:dyDescent="0.25">
      <c r="A161" s="3">
        <v>240528</v>
      </c>
      <c r="B161" s="4" t="s">
        <v>172</v>
      </c>
      <c r="C161" s="3" t="s">
        <v>165</v>
      </c>
      <c r="D161" s="9">
        <v>112853.19216999999</v>
      </c>
      <c r="E161" s="10">
        <v>112608.8624</v>
      </c>
      <c r="F161" s="11">
        <v>0.99783497700000001</v>
      </c>
    </row>
    <row r="162" spans="1:6" x14ac:dyDescent="0.25">
      <c r="A162" s="3">
        <v>240531</v>
      </c>
      <c r="B162" s="4" t="s">
        <v>173</v>
      </c>
      <c r="C162" s="3" t="s">
        <v>165</v>
      </c>
      <c r="D162" s="9">
        <v>23224.661283000001</v>
      </c>
      <c r="E162" s="10">
        <v>22900.500877999999</v>
      </c>
      <c r="F162" s="11">
        <v>0.9860424055</v>
      </c>
    </row>
    <row r="163" spans="1:6" x14ac:dyDescent="0.25">
      <c r="A163" s="3">
        <v>240532</v>
      </c>
      <c r="B163" s="4" t="s">
        <v>174</v>
      </c>
      <c r="C163" s="3" t="s">
        <v>165</v>
      </c>
      <c r="D163" s="9">
        <v>680.26769108999997</v>
      </c>
      <c r="E163" s="10">
        <v>589.30216458999996</v>
      </c>
      <c r="F163" s="11">
        <v>0.86627980770000002</v>
      </c>
    </row>
    <row r="164" spans="1:6" x14ac:dyDescent="0.25">
      <c r="A164" s="3">
        <v>240533</v>
      </c>
      <c r="B164" s="4" t="s">
        <v>175</v>
      </c>
      <c r="C164" s="3" t="s">
        <v>165</v>
      </c>
      <c r="D164" s="9">
        <v>1968.9827425000001</v>
      </c>
      <c r="E164" s="10">
        <v>804.88105289999999</v>
      </c>
      <c r="F164" s="11">
        <v>0.40878014600000001</v>
      </c>
    </row>
    <row r="165" spans="1:6" x14ac:dyDescent="0.25">
      <c r="A165" s="3">
        <v>240535</v>
      </c>
      <c r="B165" s="4" t="s">
        <v>176</v>
      </c>
      <c r="C165" s="3" t="s">
        <v>165</v>
      </c>
      <c r="D165" s="9">
        <v>939.54360248</v>
      </c>
      <c r="E165" s="10">
        <v>326.79707212</v>
      </c>
      <c r="F165" s="11">
        <v>0.34782533910000002</v>
      </c>
    </row>
    <row r="166" spans="1:6" x14ac:dyDescent="0.25">
      <c r="A166" s="3">
        <v>240536</v>
      </c>
      <c r="B166" s="4" t="s">
        <v>177</v>
      </c>
      <c r="C166" s="3" t="s">
        <v>165</v>
      </c>
      <c r="D166" s="9">
        <v>14391.263383</v>
      </c>
      <c r="E166" s="10">
        <v>13870.709059000001</v>
      </c>
      <c r="F166" s="11">
        <v>0.96382844850000005</v>
      </c>
    </row>
    <row r="167" spans="1:6" x14ac:dyDescent="0.25">
      <c r="A167" s="3">
        <v>240538</v>
      </c>
      <c r="B167" s="4" t="s">
        <v>178</v>
      </c>
      <c r="C167" s="3" t="s">
        <v>165</v>
      </c>
      <c r="D167" s="9">
        <v>14256.04369</v>
      </c>
      <c r="E167" s="10">
        <v>10069.751833</v>
      </c>
      <c r="F167" s="11">
        <v>0.70634967540000004</v>
      </c>
    </row>
    <row r="168" spans="1:6" x14ac:dyDescent="0.25">
      <c r="A168" s="3">
        <v>240539</v>
      </c>
      <c r="B168" s="4" t="s">
        <v>179</v>
      </c>
      <c r="C168" s="3" t="s">
        <v>165</v>
      </c>
      <c r="D168" s="9">
        <v>20064.637408999999</v>
      </c>
      <c r="E168" s="10">
        <v>18178.040595999999</v>
      </c>
      <c r="F168" s="11">
        <v>0.90597403909999996</v>
      </c>
    </row>
    <row r="169" spans="1:6" x14ac:dyDescent="0.25">
      <c r="A169" s="3">
        <v>240541</v>
      </c>
      <c r="B169" s="4" t="s">
        <v>180</v>
      </c>
      <c r="C169" s="3" t="s">
        <v>165</v>
      </c>
      <c r="D169" s="9">
        <v>2623.0028213999999</v>
      </c>
      <c r="E169" s="10">
        <v>2565.6377876000001</v>
      </c>
      <c r="F169" s="11">
        <v>0.97813001440000003</v>
      </c>
    </row>
    <row r="170" spans="1:6" x14ac:dyDescent="0.25">
      <c r="A170" s="3">
        <v>240542</v>
      </c>
      <c r="B170" s="4" t="s">
        <v>181</v>
      </c>
      <c r="C170" s="3" t="s">
        <v>165</v>
      </c>
      <c r="D170" s="9">
        <v>48713.340532000002</v>
      </c>
      <c r="E170" s="10">
        <v>48639.253765000001</v>
      </c>
      <c r="F170" s="11">
        <v>0.99847912780000003</v>
      </c>
    </row>
    <row r="171" spans="1:6" x14ac:dyDescent="0.25">
      <c r="A171" s="3">
        <v>240544</v>
      </c>
      <c r="B171" s="4" t="s">
        <v>182</v>
      </c>
      <c r="C171" s="3" t="s">
        <v>165</v>
      </c>
      <c r="D171" s="9">
        <v>5813.8583175000003</v>
      </c>
      <c r="E171" s="10">
        <v>2800.1598021999998</v>
      </c>
      <c r="F171" s="11">
        <v>0.48163537010000002</v>
      </c>
    </row>
    <row r="172" spans="1:6" x14ac:dyDescent="0.25">
      <c r="A172" s="3">
        <v>240546</v>
      </c>
      <c r="B172" s="4" t="s">
        <v>183</v>
      </c>
      <c r="C172" s="3" t="s">
        <v>165</v>
      </c>
      <c r="D172" s="9">
        <v>16160.979513</v>
      </c>
      <c r="E172" s="10">
        <v>16158.988703000001</v>
      </c>
      <c r="F172" s="11">
        <v>0.99987681380000004</v>
      </c>
    </row>
    <row r="173" spans="1:6" x14ac:dyDescent="0.25">
      <c r="A173" s="3">
        <v>240550</v>
      </c>
      <c r="B173" s="4" t="s">
        <v>184</v>
      </c>
      <c r="C173" s="3" t="s">
        <v>165</v>
      </c>
      <c r="D173" s="9">
        <v>13624.789951000001</v>
      </c>
      <c r="E173" s="10">
        <v>11805.71991</v>
      </c>
      <c r="F173" s="11">
        <v>0.86648821399999998</v>
      </c>
    </row>
    <row r="174" spans="1:6" x14ac:dyDescent="0.25">
      <c r="A174" s="3">
        <v>240551</v>
      </c>
      <c r="B174" s="4" t="s">
        <v>185</v>
      </c>
      <c r="C174" s="3" t="s">
        <v>165</v>
      </c>
      <c r="D174" s="9">
        <v>5598.1333034999998</v>
      </c>
      <c r="E174" s="10">
        <v>1330.166778</v>
      </c>
      <c r="F174" s="11">
        <v>0.23760898599999999</v>
      </c>
    </row>
    <row r="175" spans="1:6" x14ac:dyDescent="0.25">
      <c r="A175" s="3">
        <v>250282</v>
      </c>
      <c r="B175" s="4" t="s">
        <v>186</v>
      </c>
      <c r="C175" s="3" t="s">
        <v>187</v>
      </c>
      <c r="D175" s="9">
        <v>4582.6516539000004</v>
      </c>
      <c r="E175" s="10">
        <v>3848.7372522000001</v>
      </c>
      <c r="F175" s="11">
        <v>0.83984940220000004</v>
      </c>
    </row>
    <row r="176" spans="1:6" x14ac:dyDescent="0.25">
      <c r="A176" s="3">
        <v>250283</v>
      </c>
      <c r="B176" s="4" t="s">
        <v>188</v>
      </c>
      <c r="C176" s="3" t="s">
        <v>187</v>
      </c>
      <c r="D176" s="9">
        <v>12834.016587</v>
      </c>
      <c r="E176" s="10">
        <v>7159.6205614</v>
      </c>
      <c r="F176" s="11">
        <v>0.55786281029999996</v>
      </c>
    </row>
    <row r="177" spans="1:6" x14ac:dyDescent="0.25">
      <c r="A177" s="3">
        <v>250284</v>
      </c>
      <c r="B177" s="4" t="s">
        <v>189</v>
      </c>
      <c r="C177" s="3" t="s">
        <v>187</v>
      </c>
      <c r="D177" s="9">
        <v>8115.3018786000002</v>
      </c>
      <c r="E177" s="10">
        <v>2521.1833443</v>
      </c>
      <c r="F177" s="11">
        <v>0.31067030919999999</v>
      </c>
    </row>
    <row r="178" spans="1:6" x14ac:dyDescent="0.25">
      <c r="A178" s="3">
        <v>250285</v>
      </c>
      <c r="B178" s="4" t="s">
        <v>190</v>
      </c>
      <c r="C178" s="3" t="s">
        <v>187</v>
      </c>
      <c r="D178" s="9">
        <v>1123.4122812999999</v>
      </c>
      <c r="E178" s="10">
        <v>0</v>
      </c>
      <c r="F178" s="11">
        <v>0</v>
      </c>
    </row>
    <row r="179" spans="1:6" x14ac:dyDescent="0.25">
      <c r="A179" s="3">
        <v>250286</v>
      </c>
      <c r="B179" s="4" t="s">
        <v>191</v>
      </c>
      <c r="C179" s="3" t="s">
        <v>187</v>
      </c>
      <c r="D179" s="9">
        <v>2357.3210494</v>
      </c>
      <c r="E179" s="10">
        <v>1820.8507721999999</v>
      </c>
      <c r="F179" s="11">
        <v>0.7724237531</v>
      </c>
    </row>
    <row r="180" spans="1:6" x14ac:dyDescent="0.25">
      <c r="A180" s="3">
        <v>250290</v>
      </c>
      <c r="B180" s="4" t="s">
        <v>192</v>
      </c>
      <c r="C180" s="3" t="s">
        <v>187</v>
      </c>
      <c r="D180" s="9">
        <v>20840.554695999999</v>
      </c>
      <c r="E180" s="10">
        <v>20830.623772999999</v>
      </c>
      <c r="F180" s="11">
        <v>0.99952348089999998</v>
      </c>
    </row>
    <row r="181" spans="1:6" x14ac:dyDescent="0.25">
      <c r="A181" s="3">
        <v>250295</v>
      </c>
      <c r="B181" s="4" t="s">
        <v>193</v>
      </c>
      <c r="C181" s="3" t="s">
        <v>187</v>
      </c>
      <c r="D181" s="9">
        <v>5513.6192232000003</v>
      </c>
      <c r="E181" s="10">
        <v>2607.6816438999999</v>
      </c>
      <c r="F181" s="11">
        <v>0.47295279890000003</v>
      </c>
    </row>
    <row r="182" spans="1:6" x14ac:dyDescent="0.25">
      <c r="A182" s="3">
        <v>250299</v>
      </c>
      <c r="B182" s="4" t="s">
        <v>194</v>
      </c>
      <c r="C182" s="3" t="s">
        <v>187</v>
      </c>
      <c r="D182" s="9">
        <v>2070.3106870000001</v>
      </c>
      <c r="E182" s="10">
        <v>2070.3105234</v>
      </c>
      <c r="F182" s="11">
        <v>0.99999992100000001</v>
      </c>
    </row>
    <row r="183" spans="1:6" x14ac:dyDescent="0.25">
      <c r="A183" s="3">
        <v>250300</v>
      </c>
      <c r="B183" s="4" t="s">
        <v>195</v>
      </c>
      <c r="C183" s="3" t="s">
        <v>187</v>
      </c>
      <c r="D183" s="9">
        <v>4517.3223893000004</v>
      </c>
      <c r="E183" s="10">
        <v>2891.4324953999999</v>
      </c>
      <c r="F183" s="11">
        <v>0.6400766309</v>
      </c>
    </row>
    <row r="184" spans="1:6" x14ac:dyDescent="0.25">
      <c r="A184" s="3">
        <v>250304</v>
      </c>
      <c r="B184" s="4" t="s">
        <v>196</v>
      </c>
      <c r="C184" s="3" t="s">
        <v>187</v>
      </c>
      <c r="D184" s="9">
        <v>7391.7653264999999</v>
      </c>
      <c r="E184" s="10">
        <v>7383.1757576</v>
      </c>
      <c r="F184" s="11">
        <v>0.9988379543</v>
      </c>
    </row>
    <row r="185" spans="1:6" x14ac:dyDescent="0.25">
      <c r="A185" s="3">
        <v>250305</v>
      </c>
      <c r="B185" s="4" t="s">
        <v>197</v>
      </c>
      <c r="C185" s="3" t="s">
        <v>187</v>
      </c>
      <c r="D185" s="9">
        <v>3405.5703787000002</v>
      </c>
      <c r="E185" s="10">
        <v>369.46448468</v>
      </c>
      <c r="F185" s="11">
        <v>0.1084882835</v>
      </c>
    </row>
    <row r="186" spans="1:6" x14ac:dyDescent="0.25">
      <c r="A186" s="3">
        <v>250307</v>
      </c>
      <c r="B186" s="4" t="s">
        <v>198</v>
      </c>
      <c r="C186" s="3" t="s">
        <v>187</v>
      </c>
      <c r="D186" s="9">
        <v>2324.3743021999999</v>
      </c>
      <c r="E186" s="10">
        <v>1741.4225219</v>
      </c>
      <c r="F186" s="11">
        <v>0.74920055699999999</v>
      </c>
    </row>
    <row r="187" spans="1:6" x14ac:dyDescent="0.25">
      <c r="A187" s="3">
        <v>250308</v>
      </c>
      <c r="B187" s="4" t="s">
        <v>100</v>
      </c>
      <c r="C187" s="3" t="s">
        <v>187</v>
      </c>
      <c r="D187" s="9">
        <v>6615.3150770000002</v>
      </c>
      <c r="E187" s="10">
        <v>2089.9364771999999</v>
      </c>
      <c r="F187" s="11">
        <v>0.31592395109999999</v>
      </c>
    </row>
    <row r="188" spans="1:6" x14ac:dyDescent="0.25">
      <c r="A188" s="3">
        <v>250311</v>
      </c>
      <c r="B188" s="4" t="s">
        <v>199</v>
      </c>
      <c r="C188" s="3" t="s">
        <v>187</v>
      </c>
      <c r="D188" s="9">
        <v>2986.5515196000001</v>
      </c>
      <c r="E188" s="10">
        <v>0</v>
      </c>
      <c r="F188" s="11">
        <v>0</v>
      </c>
    </row>
    <row r="189" spans="1:6" x14ac:dyDescent="0.25">
      <c r="A189" s="3">
        <v>250312</v>
      </c>
      <c r="B189" s="4" t="s">
        <v>200</v>
      </c>
      <c r="C189" s="3" t="s">
        <v>187</v>
      </c>
      <c r="D189" s="9">
        <v>6757.2301998000003</v>
      </c>
      <c r="E189" s="10">
        <v>6052.5547901999998</v>
      </c>
      <c r="F189" s="11">
        <v>0.89571534659999996</v>
      </c>
    </row>
    <row r="190" spans="1:6" x14ac:dyDescent="0.25">
      <c r="A190" s="3">
        <v>250314</v>
      </c>
      <c r="B190" s="4" t="s">
        <v>201</v>
      </c>
      <c r="C190" s="3" t="s">
        <v>187</v>
      </c>
      <c r="D190" s="9">
        <v>20796.625554999999</v>
      </c>
      <c r="E190" s="10">
        <v>3648.1582914000001</v>
      </c>
      <c r="F190" s="11">
        <v>0.17542068459999999</v>
      </c>
    </row>
    <row r="191" spans="1:6" x14ac:dyDescent="0.25">
      <c r="A191" s="3">
        <v>250315</v>
      </c>
      <c r="B191" s="4" t="s">
        <v>202</v>
      </c>
      <c r="C191" s="3" t="s">
        <v>187</v>
      </c>
      <c r="D191" s="9">
        <v>2964.0381520000001</v>
      </c>
      <c r="E191" s="10">
        <v>2613.2179449999999</v>
      </c>
      <c r="F191" s="11">
        <v>0.88164112979999998</v>
      </c>
    </row>
    <row r="192" spans="1:6" x14ac:dyDescent="0.25">
      <c r="A192" s="3">
        <v>250316</v>
      </c>
      <c r="B192" s="4" t="s">
        <v>203</v>
      </c>
      <c r="C192" s="3" t="s">
        <v>187</v>
      </c>
      <c r="D192" s="9">
        <v>1501.5033544</v>
      </c>
      <c r="E192" s="10">
        <v>0</v>
      </c>
      <c r="F192" s="11">
        <v>0</v>
      </c>
    </row>
    <row r="193" spans="1:6" x14ac:dyDescent="0.25">
      <c r="A193" s="3">
        <v>250317</v>
      </c>
      <c r="B193" s="4" t="s">
        <v>204</v>
      </c>
      <c r="C193" s="3" t="s">
        <v>187</v>
      </c>
      <c r="D193" s="9">
        <v>5184.3904161</v>
      </c>
      <c r="E193" s="10">
        <v>4612.8412793999996</v>
      </c>
      <c r="F193" s="11">
        <v>0.88975576860000005</v>
      </c>
    </row>
    <row r="194" spans="1:6" x14ac:dyDescent="0.25">
      <c r="A194" s="3">
        <v>250322</v>
      </c>
      <c r="B194" s="4" t="s">
        <v>205</v>
      </c>
      <c r="C194" s="3" t="s">
        <v>187</v>
      </c>
      <c r="D194" s="9">
        <v>4648.0847086000003</v>
      </c>
      <c r="E194" s="10">
        <v>4648.0711146000003</v>
      </c>
      <c r="F194" s="11">
        <v>0.99999707540000005</v>
      </c>
    </row>
    <row r="195" spans="1:6" x14ac:dyDescent="0.25">
      <c r="A195" s="3">
        <v>260396</v>
      </c>
      <c r="B195" s="4" t="s">
        <v>206</v>
      </c>
      <c r="C195" s="3" t="s">
        <v>207</v>
      </c>
      <c r="D195" s="9">
        <v>5753.7931157000003</v>
      </c>
      <c r="E195" s="10">
        <v>3345.5059136999998</v>
      </c>
      <c r="F195" s="11">
        <v>0.58144355319999996</v>
      </c>
    </row>
    <row r="196" spans="1:6" x14ac:dyDescent="0.25">
      <c r="A196" s="3">
        <v>260398</v>
      </c>
      <c r="B196" s="4" t="s">
        <v>208</v>
      </c>
      <c r="C196" s="3" t="s">
        <v>207</v>
      </c>
      <c r="D196" s="9">
        <v>26109.603660000001</v>
      </c>
      <c r="E196" s="10">
        <v>26102.481752</v>
      </c>
      <c r="F196" s="11">
        <v>0.99972723029999999</v>
      </c>
    </row>
    <row r="197" spans="1:6" x14ac:dyDescent="0.25">
      <c r="A197" s="3">
        <v>260401</v>
      </c>
      <c r="B197" s="4" t="s">
        <v>209</v>
      </c>
      <c r="C197" s="3" t="s">
        <v>207</v>
      </c>
      <c r="D197" s="9">
        <v>14190.199256</v>
      </c>
      <c r="E197" s="10">
        <v>11972.834343</v>
      </c>
      <c r="F197" s="11">
        <v>0.84373969159999995</v>
      </c>
    </row>
    <row r="198" spans="1:6" x14ac:dyDescent="0.25">
      <c r="A198" s="3">
        <v>260406</v>
      </c>
      <c r="B198" s="4" t="s">
        <v>210</v>
      </c>
      <c r="C198" s="3" t="s">
        <v>207</v>
      </c>
      <c r="D198" s="9">
        <v>16453.211507</v>
      </c>
      <c r="E198" s="10">
        <v>14753.490164999999</v>
      </c>
      <c r="F198" s="11">
        <v>0.89669364299999998</v>
      </c>
    </row>
    <row r="199" spans="1:6" x14ac:dyDescent="0.25">
      <c r="A199" s="3">
        <v>260408</v>
      </c>
      <c r="B199" s="4" t="s">
        <v>211</v>
      </c>
      <c r="C199" s="3" t="s">
        <v>207</v>
      </c>
      <c r="D199" s="9">
        <v>5930.1286189000002</v>
      </c>
      <c r="E199" s="10">
        <v>3631.0602779999999</v>
      </c>
      <c r="F199" s="11">
        <v>0.61230717089999998</v>
      </c>
    </row>
    <row r="200" spans="1:6" x14ac:dyDescent="0.25">
      <c r="A200" s="3">
        <v>260411</v>
      </c>
      <c r="B200" s="4" t="s">
        <v>212</v>
      </c>
      <c r="C200" s="3" t="s">
        <v>207</v>
      </c>
      <c r="D200" s="9">
        <v>9013.9359535999993</v>
      </c>
      <c r="E200" s="10">
        <v>3369.2921898</v>
      </c>
      <c r="F200" s="11">
        <v>0.37378701240000001</v>
      </c>
    </row>
    <row r="201" spans="1:6" x14ac:dyDescent="0.25">
      <c r="A201" s="3">
        <v>260412</v>
      </c>
      <c r="B201" s="4" t="s">
        <v>213</v>
      </c>
      <c r="C201" s="3" t="s">
        <v>207</v>
      </c>
      <c r="D201" s="9">
        <v>1279.1863028</v>
      </c>
      <c r="E201" s="10">
        <v>524.77200837999999</v>
      </c>
      <c r="F201" s="11">
        <v>0.41023892080000002</v>
      </c>
    </row>
    <row r="202" spans="1:6" x14ac:dyDescent="0.25">
      <c r="A202" s="3">
        <v>260413</v>
      </c>
      <c r="B202" s="4" t="s">
        <v>214</v>
      </c>
      <c r="C202" s="3" t="s">
        <v>207</v>
      </c>
      <c r="D202" s="9">
        <v>7888.1225397999997</v>
      </c>
      <c r="E202" s="10">
        <v>7755.7065690999998</v>
      </c>
      <c r="F202" s="11">
        <v>0.98321324619999995</v>
      </c>
    </row>
    <row r="203" spans="1:6" x14ac:dyDescent="0.25">
      <c r="A203" s="3">
        <v>260414</v>
      </c>
      <c r="B203" s="4" t="s">
        <v>215</v>
      </c>
      <c r="C203" s="3" t="s">
        <v>207</v>
      </c>
      <c r="D203" s="9">
        <v>16986.293482000001</v>
      </c>
      <c r="E203" s="10">
        <v>16888.870436000001</v>
      </c>
      <c r="F203" s="11">
        <v>0.99426460839999997</v>
      </c>
    </row>
    <row r="204" spans="1:6" x14ac:dyDescent="0.25">
      <c r="A204" s="3">
        <v>260415</v>
      </c>
      <c r="B204" s="4" t="s">
        <v>216</v>
      </c>
      <c r="C204" s="3" t="s">
        <v>207</v>
      </c>
      <c r="D204" s="9">
        <v>8938.9741978999991</v>
      </c>
      <c r="E204" s="10">
        <v>8860.7792561000006</v>
      </c>
      <c r="F204" s="11">
        <v>0.99125235850000004</v>
      </c>
    </row>
    <row r="205" spans="1:6" x14ac:dyDescent="0.25">
      <c r="A205" s="3">
        <v>260417</v>
      </c>
      <c r="B205" s="4" t="s">
        <v>217</v>
      </c>
      <c r="C205" s="3" t="s">
        <v>207</v>
      </c>
      <c r="D205" s="9">
        <v>2050.1191586999998</v>
      </c>
      <c r="E205" s="10">
        <v>549.83904967000001</v>
      </c>
      <c r="F205" s="11">
        <v>0.26819858120000001</v>
      </c>
    </row>
    <row r="206" spans="1:6" x14ac:dyDescent="0.25">
      <c r="A206" s="3">
        <v>260418</v>
      </c>
      <c r="B206" s="4" t="s">
        <v>218</v>
      </c>
      <c r="C206" s="3" t="s">
        <v>207</v>
      </c>
      <c r="D206" s="9">
        <v>30959.556589</v>
      </c>
      <c r="E206" s="10">
        <v>29953.096334999998</v>
      </c>
      <c r="F206" s="11">
        <v>0.96749112829999995</v>
      </c>
    </row>
    <row r="207" spans="1:6" x14ac:dyDescent="0.25">
      <c r="A207" s="3">
        <v>260419</v>
      </c>
      <c r="B207" s="4" t="s">
        <v>219</v>
      </c>
      <c r="C207" s="3" t="s">
        <v>207</v>
      </c>
      <c r="D207" s="9">
        <v>7409.2578506999998</v>
      </c>
      <c r="E207" s="10">
        <v>6204.2523879</v>
      </c>
      <c r="F207" s="11">
        <v>0.83736489039999995</v>
      </c>
    </row>
    <row r="208" spans="1:6" x14ac:dyDescent="0.25">
      <c r="A208" s="3">
        <v>260421</v>
      </c>
      <c r="B208" s="4" t="s">
        <v>220</v>
      </c>
      <c r="C208" s="3" t="s">
        <v>207</v>
      </c>
      <c r="D208" s="9">
        <v>20123.629980999998</v>
      </c>
      <c r="E208" s="10">
        <v>20123.625985999999</v>
      </c>
      <c r="F208" s="11">
        <v>0.99999980150000001</v>
      </c>
    </row>
    <row r="209" spans="1:6" x14ac:dyDescent="0.25">
      <c r="A209" s="3">
        <v>270425</v>
      </c>
      <c r="B209" s="4" t="s">
        <v>221</v>
      </c>
      <c r="C209" s="3" t="s">
        <v>222</v>
      </c>
      <c r="D209" s="9">
        <v>4957.5025797999997</v>
      </c>
      <c r="E209" s="10">
        <v>4943.8417748000002</v>
      </c>
      <c r="F209" s="11">
        <v>0.99724441799999997</v>
      </c>
    </row>
    <row r="210" spans="1:6" x14ac:dyDescent="0.25">
      <c r="A210" s="3">
        <v>270426</v>
      </c>
      <c r="B210" s="4" t="s">
        <v>223</v>
      </c>
      <c r="C210" s="3" t="s">
        <v>222</v>
      </c>
      <c r="D210" s="9">
        <v>3388.8608878</v>
      </c>
      <c r="E210" s="10">
        <v>257.58277063999998</v>
      </c>
      <c r="F210" s="11">
        <v>7.6008658699999995E-2</v>
      </c>
    </row>
    <row r="211" spans="1:6" x14ac:dyDescent="0.25">
      <c r="A211" s="3">
        <v>270428</v>
      </c>
      <c r="B211" s="4" t="s">
        <v>224</v>
      </c>
      <c r="C211" s="3" t="s">
        <v>222</v>
      </c>
      <c r="D211" s="9">
        <v>1544.6421742</v>
      </c>
      <c r="E211" s="10">
        <v>1440.8939538</v>
      </c>
      <c r="F211" s="11">
        <v>0.93283349240000002</v>
      </c>
    </row>
    <row r="212" spans="1:6" x14ac:dyDescent="0.25">
      <c r="A212" s="3">
        <v>270429</v>
      </c>
      <c r="B212" s="4" t="s">
        <v>225</v>
      </c>
      <c r="C212" s="3" t="s">
        <v>222</v>
      </c>
      <c r="D212" s="9">
        <v>41797.748261000001</v>
      </c>
      <c r="E212" s="10">
        <v>41191.495776000003</v>
      </c>
      <c r="F212" s="11">
        <v>0.98549557070000005</v>
      </c>
    </row>
    <row r="213" spans="1:6" x14ac:dyDescent="0.25">
      <c r="A213" s="3">
        <v>270430</v>
      </c>
      <c r="B213" s="4" t="s">
        <v>226</v>
      </c>
      <c r="C213" s="3" t="s">
        <v>222</v>
      </c>
      <c r="D213" s="9">
        <v>3819.1234143000001</v>
      </c>
      <c r="E213" s="10">
        <v>3811.1769251999999</v>
      </c>
      <c r="F213" s="11">
        <v>0.9979192898</v>
      </c>
    </row>
    <row r="214" spans="1:6" x14ac:dyDescent="0.25">
      <c r="A214" s="3">
        <v>270432</v>
      </c>
      <c r="B214" s="4" t="s">
        <v>227</v>
      </c>
      <c r="C214" s="3" t="s">
        <v>222</v>
      </c>
      <c r="D214" s="9">
        <v>5400.2192666999999</v>
      </c>
      <c r="E214" s="10">
        <v>5189.2044978000004</v>
      </c>
      <c r="F214" s="11">
        <v>0.96092477759999995</v>
      </c>
    </row>
    <row r="215" spans="1:6" x14ac:dyDescent="0.25">
      <c r="A215" s="3">
        <v>270433</v>
      </c>
      <c r="B215" s="4" t="s">
        <v>228</v>
      </c>
      <c r="C215" s="3" t="s">
        <v>222</v>
      </c>
      <c r="D215" s="9">
        <v>12268.206489</v>
      </c>
      <c r="E215" s="10">
        <v>12072.732403</v>
      </c>
      <c r="F215" s="11">
        <v>0.98406661269999995</v>
      </c>
    </row>
    <row r="216" spans="1:6" x14ac:dyDescent="0.25">
      <c r="A216" s="3">
        <v>270435</v>
      </c>
      <c r="B216" s="4" t="s">
        <v>229</v>
      </c>
      <c r="C216" s="3" t="s">
        <v>222</v>
      </c>
      <c r="D216" s="9">
        <v>988.18103139000004</v>
      </c>
      <c r="E216" s="10">
        <v>830.42188536000003</v>
      </c>
      <c r="F216" s="11">
        <v>0.84035400289999995</v>
      </c>
    </row>
    <row r="217" spans="1:6" x14ac:dyDescent="0.25">
      <c r="A217" s="3">
        <v>270438</v>
      </c>
      <c r="B217" s="4" t="s">
        <v>230</v>
      </c>
      <c r="C217" s="3" t="s">
        <v>222</v>
      </c>
      <c r="D217" s="9">
        <v>4907.6669861999999</v>
      </c>
      <c r="E217" s="10">
        <v>4897.6622433000002</v>
      </c>
      <c r="F217" s="11">
        <v>0.99796140550000001</v>
      </c>
    </row>
    <row r="218" spans="1:6" x14ac:dyDescent="0.25">
      <c r="A218" s="3">
        <v>270441</v>
      </c>
      <c r="B218" s="4" t="s">
        <v>231</v>
      </c>
      <c r="C218" s="3" t="s">
        <v>222</v>
      </c>
      <c r="D218" s="9">
        <v>5663.9243354999999</v>
      </c>
      <c r="E218" s="10">
        <v>2773.7314477999998</v>
      </c>
      <c r="F218" s="11">
        <v>0.4897190152</v>
      </c>
    </row>
    <row r="219" spans="1:6" x14ac:dyDescent="0.25">
      <c r="A219" s="3">
        <v>280446</v>
      </c>
      <c r="B219" s="4" t="s">
        <v>232</v>
      </c>
      <c r="C219" s="3" t="s">
        <v>233</v>
      </c>
      <c r="D219" s="9">
        <v>15455.774987999999</v>
      </c>
      <c r="E219" s="10">
        <v>0</v>
      </c>
      <c r="F219" s="11">
        <v>0</v>
      </c>
    </row>
    <row r="220" spans="1:6" x14ac:dyDescent="0.25">
      <c r="A220" s="3">
        <v>280447</v>
      </c>
      <c r="B220" s="4" t="s">
        <v>234</v>
      </c>
      <c r="C220" s="3" t="s">
        <v>233</v>
      </c>
      <c r="D220" s="9">
        <v>3166.9153664999999</v>
      </c>
      <c r="E220" s="10">
        <v>812.00058575000003</v>
      </c>
      <c r="F220" s="11">
        <v>0.2564011007</v>
      </c>
    </row>
    <row r="221" spans="1:6" x14ac:dyDescent="0.25">
      <c r="A221" s="3">
        <v>280448</v>
      </c>
      <c r="B221" s="4" t="s">
        <v>235</v>
      </c>
      <c r="C221" s="3" t="s">
        <v>233</v>
      </c>
      <c r="D221" s="9">
        <v>3954.1906499000002</v>
      </c>
      <c r="E221" s="10">
        <v>557.86426319999998</v>
      </c>
      <c r="F221" s="11">
        <v>0.14108178199999999</v>
      </c>
    </row>
    <row r="222" spans="1:6" x14ac:dyDescent="0.25">
      <c r="A222" s="3">
        <v>280451</v>
      </c>
      <c r="B222" s="4" t="s">
        <v>236</v>
      </c>
      <c r="C222" s="3" t="s">
        <v>233</v>
      </c>
      <c r="D222" s="9">
        <v>2351.4922958000002</v>
      </c>
      <c r="E222" s="10">
        <v>2039.6376516</v>
      </c>
      <c r="F222" s="11">
        <v>0.86738011230000001</v>
      </c>
    </row>
    <row r="223" spans="1:6" x14ac:dyDescent="0.25">
      <c r="A223" s="3">
        <v>280452</v>
      </c>
      <c r="B223" s="4" t="s">
        <v>237</v>
      </c>
      <c r="C223" s="3" t="s">
        <v>233</v>
      </c>
      <c r="D223" s="9">
        <v>4403.5180290999997</v>
      </c>
      <c r="E223" s="10">
        <v>0</v>
      </c>
      <c r="F223" s="11">
        <v>0</v>
      </c>
    </row>
    <row r="224" spans="1:6" x14ac:dyDescent="0.25">
      <c r="A224" s="3">
        <v>280454</v>
      </c>
      <c r="B224" s="4" t="s">
        <v>238</v>
      </c>
      <c r="C224" s="3" t="s">
        <v>233</v>
      </c>
      <c r="D224" s="9">
        <v>10113.447928</v>
      </c>
      <c r="E224" s="10">
        <v>0</v>
      </c>
      <c r="F224" s="11">
        <v>0</v>
      </c>
    </row>
    <row r="225" spans="1:6" x14ac:dyDescent="0.25">
      <c r="A225" s="3">
        <v>280455</v>
      </c>
      <c r="B225" s="4" t="s">
        <v>239</v>
      </c>
      <c r="C225" s="3" t="s">
        <v>233</v>
      </c>
      <c r="D225" s="9">
        <v>8493.6451448999997</v>
      </c>
      <c r="E225" s="10">
        <v>4012.0526798999999</v>
      </c>
      <c r="F225" s="11">
        <v>0.47235934769999999</v>
      </c>
    </row>
    <row r="226" spans="1:6" x14ac:dyDescent="0.25">
      <c r="A226" s="3">
        <v>280456</v>
      </c>
      <c r="B226" s="4" t="s">
        <v>240</v>
      </c>
      <c r="C226" s="3" t="s">
        <v>233</v>
      </c>
      <c r="D226" s="9">
        <v>513.84928213000001</v>
      </c>
      <c r="E226" s="10">
        <v>0</v>
      </c>
      <c r="F226" s="11">
        <v>0</v>
      </c>
    </row>
    <row r="227" spans="1:6" x14ac:dyDescent="0.25">
      <c r="A227" s="3">
        <v>280457</v>
      </c>
      <c r="B227" s="4" t="s">
        <v>241</v>
      </c>
      <c r="C227" s="3" t="s">
        <v>233</v>
      </c>
      <c r="D227" s="9">
        <v>334.99506357000001</v>
      </c>
      <c r="E227" s="10">
        <v>248.25351142</v>
      </c>
      <c r="F227" s="11">
        <v>0.74106617799999996</v>
      </c>
    </row>
    <row r="228" spans="1:6" x14ac:dyDescent="0.25">
      <c r="A228" s="3">
        <v>280461</v>
      </c>
      <c r="B228" s="4" t="s">
        <v>242</v>
      </c>
      <c r="C228" s="3" t="s">
        <v>233</v>
      </c>
      <c r="D228" s="9">
        <v>1315.4556846</v>
      </c>
      <c r="E228" s="10">
        <v>0</v>
      </c>
      <c r="F228" s="11">
        <v>0</v>
      </c>
    </row>
    <row r="229" spans="1:6" x14ac:dyDescent="0.25">
      <c r="A229" s="3">
        <v>280462</v>
      </c>
      <c r="B229" s="4" t="s">
        <v>243</v>
      </c>
      <c r="C229" s="3" t="s">
        <v>233</v>
      </c>
      <c r="D229" s="9">
        <v>1075.6243691</v>
      </c>
      <c r="E229" s="10">
        <v>34</v>
      </c>
      <c r="F229" s="11">
        <v>3.16095479E-2</v>
      </c>
    </row>
    <row r="230" spans="1:6" x14ac:dyDescent="0.25">
      <c r="A230" s="3">
        <v>280466</v>
      </c>
      <c r="B230" s="4" t="s">
        <v>244</v>
      </c>
      <c r="C230" s="3" t="s">
        <v>233</v>
      </c>
      <c r="D230" s="9">
        <v>621.07194771000002</v>
      </c>
      <c r="E230" s="10">
        <v>575.85846542000002</v>
      </c>
      <c r="F230" s="11">
        <v>0.92720089439999998</v>
      </c>
    </row>
    <row r="231" spans="1:6" x14ac:dyDescent="0.25">
      <c r="A231" s="3">
        <v>280467</v>
      </c>
      <c r="B231" s="4" t="s">
        <v>245</v>
      </c>
      <c r="C231" s="3" t="s">
        <v>233</v>
      </c>
      <c r="D231" s="9">
        <v>1226.0810770000001</v>
      </c>
      <c r="E231" s="10">
        <v>0</v>
      </c>
      <c r="F231" s="11">
        <v>0</v>
      </c>
    </row>
    <row r="232" spans="1:6" x14ac:dyDescent="0.25">
      <c r="A232" s="3">
        <v>283301</v>
      </c>
      <c r="B232" s="4" t="s">
        <v>246</v>
      </c>
      <c r="C232" s="3" t="s">
        <v>233</v>
      </c>
      <c r="D232" s="9">
        <v>4504.7398420999998</v>
      </c>
      <c r="E232" s="10">
        <v>1005.0253799</v>
      </c>
      <c r="F232" s="11">
        <v>0.22310397830000001</v>
      </c>
    </row>
    <row r="233" spans="1:6" x14ac:dyDescent="0.25">
      <c r="A233" s="3">
        <v>287449</v>
      </c>
      <c r="B233" s="4" t="s">
        <v>247</v>
      </c>
      <c r="C233" s="3" t="s">
        <v>233</v>
      </c>
      <c r="D233" s="9">
        <v>1204.0566514</v>
      </c>
      <c r="E233" s="10">
        <v>0</v>
      </c>
      <c r="F233" s="11">
        <v>0</v>
      </c>
    </row>
    <row r="234" spans="1:6" x14ac:dyDescent="0.25">
      <c r="A234" s="3">
        <v>290280</v>
      </c>
      <c r="B234" s="4" t="s">
        <v>248</v>
      </c>
      <c r="C234" s="3" t="s">
        <v>249</v>
      </c>
      <c r="D234" s="9">
        <v>11052.00137</v>
      </c>
      <c r="E234" s="10">
        <v>2069.6909258000001</v>
      </c>
      <c r="F234" s="11">
        <v>0.18726842830000001</v>
      </c>
    </row>
    <row r="235" spans="1:6" x14ac:dyDescent="0.25">
      <c r="A235" s="3">
        <v>290553</v>
      </c>
      <c r="B235" s="4" t="s">
        <v>250</v>
      </c>
      <c r="C235" s="3" t="s">
        <v>249</v>
      </c>
      <c r="D235" s="9">
        <v>42825.783443</v>
      </c>
      <c r="E235" s="10">
        <v>39738.473637000003</v>
      </c>
      <c r="F235" s="11">
        <v>0.92791002150000002</v>
      </c>
    </row>
    <row r="236" spans="1:6" x14ac:dyDescent="0.25">
      <c r="A236" s="3">
        <v>290554</v>
      </c>
      <c r="B236" s="4" t="s">
        <v>251</v>
      </c>
      <c r="C236" s="3" t="s">
        <v>249</v>
      </c>
      <c r="D236" s="9">
        <v>12448.275088</v>
      </c>
      <c r="E236" s="10">
        <v>12448.275088</v>
      </c>
      <c r="F236" s="11">
        <v>1</v>
      </c>
    </row>
    <row r="237" spans="1:6" x14ac:dyDescent="0.25">
      <c r="A237" s="3">
        <v>290559</v>
      </c>
      <c r="B237" s="4" t="s">
        <v>252</v>
      </c>
      <c r="C237" s="3" t="s">
        <v>249</v>
      </c>
      <c r="D237" s="9">
        <v>16668.917538000002</v>
      </c>
      <c r="E237" s="10">
        <v>15941.412124</v>
      </c>
      <c r="F237" s="11">
        <v>0.95635556939999999</v>
      </c>
    </row>
    <row r="238" spans="1:6" x14ac:dyDescent="0.25">
      <c r="A238" s="3">
        <v>290561</v>
      </c>
      <c r="B238" s="4" t="s">
        <v>253</v>
      </c>
      <c r="C238" s="3" t="s">
        <v>249</v>
      </c>
      <c r="D238" s="9">
        <v>4059.7678363999999</v>
      </c>
      <c r="E238" s="10">
        <v>3550.2096188</v>
      </c>
      <c r="F238" s="11">
        <v>0.87448587259999999</v>
      </c>
    </row>
    <row r="239" spans="1:6" x14ac:dyDescent="0.25">
      <c r="A239" s="3">
        <v>290562</v>
      </c>
      <c r="B239" s="4" t="s">
        <v>254</v>
      </c>
      <c r="C239" s="3" t="s">
        <v>249</v>
      </c>
      <c r="D239" s="9">
        <v>22521.951440000001</v>
      </c>
      <c r="E239" s="10">
        <v>9909.6630521999996</v>
      </c>
      <c r="F239" s="11">
        <v>0.44000019620000003</v>
      </c>
    </row>
    <row r="240" spans="1:6" x14ac:dyDescent="0.25">
      <c r="A240" s="3">
        <v>290565</v>
      </c>
      <c r="B240" s="4" t="s">
        <v>255</v>
      </c>
      <c r="C240" s="3" t="s">
        <v>249</v>
      </c>
      <c r="D240" s="9">
        <v>25328.183582000001</v>
      </c>
      <c r="E240" s="10">
        <v>25097.466015999998</v>
      </c>
      <c r="F240" s="11">
        <v>0.99089087600000003</v>
      </c>
    </row>
    <row r="241" spans="1:6" x14ac:dyDescent="0.25">
      <c r="A241" s="3">
        <v>290566</v>
      </c>
      <c r="B241" s="4" t="s">
        <v>256</v>
      </c>
      <c r="C241" s="3" t="s">
        <v>249</v>
      </c>
      <c r="D241" s="9">
        <v>1409.6815804</v>
      </c>
      <c r="E241" s="10">
        <v>532.00107985</v>
      </c>
      <c r="F241" s="11">
        <v>0.37739095639999998</v>
      </c>
    </row>
    <row r="242" spans="1:6" x14ac:dyDescent="0.25">
      <c r="A242" s="3">
        <v>290570</v>
      </c>
      <c r="B242" s="4" t="s">
        <v>257</v>
      </c>
      <c r="C242" s="3" t="s">
        <v>249</v>
      </c>
      <c r="D242" s="9">
        <v>6467.8530905999996</v>
      </c>
      <c r="E242" s="10">
        <v>0</v>
      </c>
      <c r="F242" s="11">
        <v>0</v>
      </c>
    </row>
    <row r="243" spans="1:6" x14ac:dyDescent="0.25">
      <c r="A243" s="3">
        <v>290571</v>
      </c>
      <c r="B243" s="4" t="s">
        <v>258</v>
      </c>
      <c r="C243" s="3" t="s">
        <v>249</v>
      </c>
      <c r="D243" s="9">
        <v>25047.305684999999</v>
      </c>
      <c r="E243" s="10">
        <v>23139.761508</v>
      </c>
      <c r="F243" s="11">
        <v>0.92384234050000003</v>
      </c>
    </row>
    <row r="244" spans="1:6" x14ac:dyDescent="0.25">
      <c r="A244" s="3">
        <v>290573</v>
      </c>
      <c r="B244" s="4" t="s">
        <v>259</v>
      </c>
      <c r="C244" s="3" t="s">
        <v>249</v>
      </c>
      <c r="D244" s="9">
        <v>26141.075034000001</v>
      </c>
      <c r="E244" s="10">
        <v>20369.368094000001</v>
      </c>
      <c r="F244" s="11">
        <v>0.77920927380000005</v>
      </c>
    </row>
    <row r="245" spans="1:6" x14ac:dyDescent="0.25">
      <c r="A245" s="3">
        <v>290575</v>
      </c>
      <c r="B245" s="4" t="s">
        <v>260</v>
      </c>
      <c r="C245" s="3" t="s">
        <v>249</v>
      </c>
      <c r="D245" s="9">
        <v>68297.669875000007</v>
      </c>
      <c r="E245" s="10">
        <v>49527.036624</v>
      </c>
      <c r="F245" s="11">
        <v>0.72516436819999996</v>
      </c>
    </row>
    <row r="246" spans="1:6" x14ac:dyDescent="0.25">
      <c r="A246" s="3">
        <v>290576</v>
      </c>
      <c r="B246" s="4" t="s">
        <v>201</v>
      </c>
      <c r="C246" s="3" t="s">
        <v>249</v>
      </c>
      <c r="D246" s="9">
        <v>4639.9908111000004</v>
      </c>
      <c r="E246" s="10">
        <v>4059.8206690000002</v>
      </c>
      <c r="F246" s="11">
        <v>0.87496308379999999</v>
      </c>
    </row>
    <row r="247" spans="1:6" x14ac:dyDescent="0.25">
      <c r="A247" s="3">
        <v>290578</v>
      </c>
      <c r="B247" s="4" t="s">
        <v>261</v>
      </c>
      <c r="C247" s="3" t="s">
        <v>249</v>
      </c>
      <c r="D247" s="9">
        <v>9797.8805647999998</v>
      </c>
      <c r="E247" s="10">
        <v>2000.7717769999999</v>
      </c>
      <c r="F247" s="11">
        <v>0.2042045485</v>
      </c>
    </row>
    <row r="248" spans="1:6" x14ac:dyDescent="0.25">
      <c r="A248" s="3">
        <v>290579</v>
      </c>
      <c r="B248" s="4" t="s">
        <v>262</v>
      </c>
      <c r="C248" s="3" t="s">
        <v>249</v>
      </c>
      <c r="D248" s="9">
        <v>40259.368761999998</v>
      </c>
      <c r="E248" s="10">
        <v>38643.041176999999</v>
      </c>
      <c r="F248" s="11">
        <v>0.95985213790000001</v>
      </c>
    </row>
    <row r="249" spans="1:6" x14ac:dyDescent="0.25">
      <c r="A249" s="3">
        <v>290581</v>
      </c>
      <c r="B249" s="4" t="s">
        <v>263</v>
      </c>
      <c r="C249" s="3" t="s">
        <v>249</v>
      </c>
      <c r="D249" s="9">
        <v>21556.047076999999</v>
      </c>
      <c r="E249" s="10">
        <v>21245.203274</v>
      </c>
      <c r="F249" s="11">
        <v>0.98557974000000004</v>
      </c>
    </row>
    <row r="250" spans="1:6" x14ac:dyDescent="0.25">
      <c r="A250" s="3">
        <v>290583</v>
      </c>
      <c r="B250" s="4" t="s">
        <v>264</v>
      </c>
      <c r="C250" s="3" t="s">
        <v>249</v>
      </c>
      <c r="D250" s="9">
        <v>4155.7484547000004</v>
      </c>
      <c r="E250" s="10">
        <v>3718.2534243</v>
      </c>
      <c r="F250" s="11">
        <v>0.89472533399999998</v>
      </c>
    </row>
    <row r="251" spans="1:6" x14ac:dyDescent="0.25">
      <c r="A251" s="3">
        <v>290598</v>
      </c>
      <c r="B251" s="4" t="s">
        <v>265</v>
      </c>
      <c r="C251" s="3" t="s">
        <v>249</v>
      </c>
      <c r="D251" s="9">
        <v>1829.9294308000001</v>
      </c>
      <c r="E251" s="10">
        <v>1829.4927272</v>
      </c>
      <c r="F251" s="11">
        <v>0.99976135499999996</v>
      </c>
    </row>
    <row r="252" spans="1:6" x14ac:dyDescent="0.25">
      <c r="A252" s="3">
        <v>300585</v>
      </c>
      <c r="B252" s="4" t="s">
        <v>266</v>
      </c>
      <c r="C252" s="3" t="s">
        <v>267</v>
      </c>
      <c r="D252" s="9">
        <v>772.52204954000001</v>
      </c>
      <c r="E252" s="10">
        <v>0</v>
      </c>
      <c r="F252" s="11">
        <v>0</v>
      </c>
    </row>
    <row r="253" spans="1:6" x14ac:dyDescent="0.25">
      <c r="A253" s="3">
        <v>300586</v>
      </c>
      <c r="B253" s="4" t="s">
        <v>268</v>
      </c>
      <c r="C253" s="3" t="s">
        <v>267</v>
      </c>
      <c r="D253" s="9">
        <v>1365.2596586</v>
      </c>
      <c r="E253" s="10">
        <v>1360.3712318</v>
      </c>
      <c r="F253" s="11">
        <v>0.99641941609999995</v>
      </c>
    </row>
    <row r="254" spans="1:6" x14ac:dyDescent="0.25">
      <c r="A254" s="3">
        <v>300588</v>
      </c>
      <c r="B254" s="4" t="s">
        <v>269</v>
      </c>
      <c r="C254" s="3" t="s">
        <v>267</v>
      </c>
      <c r="D254" s="9">
        <v>1000.001054</v>
      </c>
      <c r="E254" s="10">
        <v>993.31645039</v>
      </c>
      <c r="F254" s="11">
        <v>0.99331540340000002</v>
      </c>
    </row>
    <row r="255" spans="1:6" x14ac:dyDescent="0.25">
      <c r="A255" s="3">
        <v>300589</v>
      </c>
      <c r="B255" s="4" t="s">
        <v>270</v>
      </c>
      <c r="C255" s="3" t="s">
        <v>267</v>
      </c>
      <c r="D255" s="9">
        <v>539.77354767999998</v>
      </c>
      <c r="E255" s="10">
        <v>537.92434598</v>
      </c>
      <c r="F255" s="11">
        <v>0.99657411569999999</v>
      </c>
    </row>
    <row r="256" spans="1:6" x14ac:dyDescent="0.25">
      <c r="A256" s="3">
        <v>300590</v>
      </c>
      <c r="B256" s="4" t="s">
        <v>271</v>
      </c>
      <c r="C256" s="3" t="s">
        <v>267</v>
      </c>
      <c r="D256" s="9">
        <v>1134.4058258</v>
      </c>
      <c r="E256" s="10">
        <v>505.9085508</v>
      </c>
      <c r="F256" s="11">
        <v>0.4459678708</v>
      </c>
    </row>
    <row r="257" spans="1:6" x14ac:dyDescent="0.25">
      <c r="A257" s="3">
        <v>300591</v>
      </c>
      <c r="B257" s="4" t="s">
        <v>272</v>
      </c>
      <c r="C257" s="3" t="s">
        <v>267</v>
      </c>
      <c r="D257" s="9">
        <v>799.85233813000002</v>
      </c>
      <c r="E257" s="10">
        <v>798.66126536000002</v>
      </c>
      <c r="F257" s="11">
        <v>0.9985108842</v>
      </c>
    </row>
    <row r="258" spans="1:6" x14ac:dyDescent="0.25">
      <c r="A258" s="3">
        <v>300594</v>
      </c>
      <c r="B258" s="4" t="s">
        <v>273</v>
      </c>
      <c r="C258" s="3" t="s">
        <v>267</v>
      </c>
      <c r="D258" s="9">
        <v>9466.4889304999997</v>
      </c>
      <c r="E258" s="10">
        <v>9228.0976955000006</v>
      </c>
      <c r="F258" s="11">
        <v>0.97481735449999996</v>
      </c>
    </row>
    <row r="259" spans="1:6" x14ac:dyDescent="0.25">
      <c r="A259" s="3">
        <v>300597</v>
      </c>
      <c r="B259" s="4" t="s">
        <v>274</v>
      </c>
      <c r="C259" s="3" t="s">
        <v>267</v>
      </c>
      <c r="D259" s="9">
        <v>32298.126489999999</v>
      </c>
      <c r="E259" s="10">
        <v>25856.8279</v>
      </c>
      <c r="F259" s="11">
        <v>0.80056742329999997</v>
      </c>
    </row>
    <row r="260" spans="1:6" x14ac:dyDescent="0.25">
      <c r="A260" s="3">
        <v>300598</v>
      </c>
      <c r="B260" s="4" t="s">
        <v>275</v>
      </c>
      <c r="C260" s="3" t="s">
        <v>267</v>
      </c>
      <c r="D260" s="9">
        <v>758.18486125000004</v>
      </c>
      <c r="E260" s="10">
        <v>756.37230642999998</v>
      </c>
      <c r="F260" s="11">
        <v>0.99760934980000004</v>
      </c>
    </row>
    <row r="261" spans="1:6" x14ac:dyDescent="0.25">
      <c r="A261" s="3">
        <v>300606</v>
      </c>
      <c r="B261" s="4" t="s">
        <v>276</v>
      </c>
      <c r="C261" s="3" t="s">
        <v>267</v>
      </c>
      <c r="D261" s="9">
        <v>6480.1760578000003</v>
      </c>
      <c r="E261" s="10">
        <v>0</v>
      </c>
      <c r="F261" s="11">
        <v>0</v>
      </c>
    </row>
    <row r="262" spans="1:6" x14ac:dyDescent="0.25">
      <c r="A262" s="3">
        <v>300607</v>
      </c>
      <c r="B262" s="4" t="s">
        <v>277</v>
      </c>
      <c r="C262" s="3" t="s">
        <v>267</v>
      </c>
      <c r="D262" s="9">
        <v>2398.7437730000001</v>
      </c>
      <c r="E262" s="10">
        <v>527</v>
      </c>
      <c r="F262" s="11">
        <v>0.21969832959999999</v>
      </c>
    </row>
    <row r="263" spans="1:6" x14ac:dyDescent="0.25">
      <c r="A263" s="3">
        <v>300609</v>
      </c>
      <c r="B263" s="4" t="s">
        <v>278</v>
      </c>
      <c r="C263" s="3" t="s">
        <v>267</v>
      </c>
      <c r="D263" s="9">
        <v>3368.4128206999999</v>
      </c>
      <c r="E263" s="10">
        <v>3359.8243059000001</v>
      </c>
      <c r="F263" s="11">
        <v>0.9974502784</v>
      </c>
    </row>
    <row r="264" spans="1:6" x14ac:dyDescent="0.25">
      <c r="A264" s="3">
        <v>300612</v>
      </c>
      <c r="B264" s="4" t="s">
        <v>279</v>
      </c>
      <c r="C264" s="3" t="s">
        <v>267</v>
      </c>
      <c r="D264" s="9">
        <v>399.92936675999999</v>
      </c>
      <c r="E264" s="10">
        <v>56.940642404000002</v>
      </c>
      <c r="F264" s="11">
        <v>0.1423767473</v>
      </c>
    </row>
    <row r="265" spans="1:6" x14ac:dyDescent="0.25">
      <c r="A265" s="3">
        <v>300613</v>
      </c>
      <c r="B265" s="4" t="s">
        <v>280</v>
      </c>
      <c r="C265" s="3" t="s">
        <v>267</v>
      </c>
      <c r="D265" s="9">
        <v>2873.2824798000001</v>
      </c>
      <c r="E265" s="10">
        <v>0</v>
      </c>
      <c r="F265" s="11">
        <v>0</v>
      </c>
    </row>
    <row r="266" spans="1:6" x14ac:dyDescent="0.25">
      <c r="A266" s="3">
        <v>300614</v>
      </c>
      <c r="B266" s="4" t="s">
        <v>281</v>
      </c>
      <c r="C266" s="3" t="s">
        <v>267</v>
      </c>
      <c r="D266" s="9">
        <v>733.60915521000004</v>
      </c>
      <c r="E266" s="10">
        <v>733.46564408999996</v>
      </c>
      <c r="F266" s="11">
        <v>0.99980437659999999</v>
      </c>
    </row>
    <row r="267" spans="1:6" x14ac:dyDescent="0.25">
      <c r="A267" s="3">
        <v>300619</v>
      </c>
      <c r="B267" s="4" t="s">
        <v>282</v>
      </c>
      <c r="C267" s="3" t="s">
        <v>267</v>
      </c>
      <c r="D267" s="9">
        <v>833.05338887000005</v>
      </c>
      <c r="E267" s="10">
        <v>830.15468859999999</v>
      </c>
      <c r="F267" s="11">
        <v>0.99652039079999999</v>
      </c>
    </row>
    <row r="268" spans="1:6" x14ac:dyDescent="0.25">
      <c r="A268" s="3">
        <v>300625</v>
      </c>
      <c r="B268" s="4" t="s">
        <v>283</v>
      </c>
      <c r="C268" s="3" t="s">
        <v>267</v>
      </c>
      <c r="D268" s="9">
        <v>1369.4844986000001</v>
      </c>
      <c r="E268" s="10">
        <v>1365.0530627999999</v>
      </c>
      <c r="F268" s="11">
        <v>0.99676415770000004</v>
      </c>
    </row>
    <row r="269" spans="1:6" x14ac:dyDescent="0.25">
      <c r="A269" s="3">
        <v>300633</v>
      </c>
      <c r="B269" s="4" t="s">
        <v>284</v>
      </c>
      <c r="C269" s="3" t="s">
        <v>267</v>
      </c>
      <c r="D269" s="9">
        <v>685.35950780999997</v>
      </c>
      <c r="E269" s="10">
        <v>588.38497619999998</v>
      </c>
      <c r="F269" s="11">
        <v>0.85850560109999996</v>
      </c>
    </row>
    <row r="270" spans="1:6" x14ac:dyDescent="0.25">
      <c r="A270" s="3">
        <v>300634</v>
      </c>
      <c r="B270" s="4" t="s">
        <v>285</v>
      </c>
      <c r="C270" s="3" t="s">
        <v>267</v>
      </c>
      <c r="D270" s="9">
        <v>3282.1140833999998</v>
      </c>
      <c r="E270" s="10">
        <v>0</v>
      </c>
      <c r="F270" s="11">
        <v>0</v>
      </c>
    </row>
    <row r="271" spans="1:6" x14ac:dyDescent="0.25">
      <c r="A271" s="3">
        <v>300639</v>
      </c>
      <c r="B271" s="4" t="s">
        <v>286</v>
      </c>
      <c r="C271" s="3" t="s">
        <v>267</v>
      </c>
      <c r="D271" s="9">
        <v>951.76328463000004</v>
      </c>
      <c r="E271" s="10">
        <v>899.20284543000002</v>
      </c>
      <c r="F271" s="11">
        <v>0.94477572310000002</v>
      </c>
    </row>
    <row r="272" spans="1:6" x14ac:dyDescent="0.25">
      <c r="A272" s="3">
        <v>300644</v>
      </c>
      <c r="B272" s="4" t="s">
        <v>287</v>
      </c>
      <c r="C272" s="3" t="s">
        <v>267</v>
      </c>
      <c r="D272" s="9">
        <v>1451.9171041</v>
      </c>
      <c r="E272" s="10">
        <v>0</v>
      </c>
      <c r="F272" s="11">
        <v>0</v>
      </c>
    </row>
    <row r="273" spans="1:6" x14ac:dyDescent="0.25">
      <c r="A273" s="3">
        <v>300645</v>
      </c>
      <c r="B273" s="4" t="s">
        <v>288</v>
      </c>
      <c r="C273" s="3" t="s">
        <v>267</v>
      </c>
      <c r="D273" s="9">
        <v>1063.6039917000001</v>
      </c>
      <c r="E273" s="10">
        <v>0</v>
      </c>
      <c r="F273" s="11">
        <v>0</v>
      </c>
    </row>
    <row r="274" spans="1:6" x14ac:dyDescent="0.25">
      <c r="A274" s="3">
        <v>300650</v>
      </c>
      <c r="B274" s="4" t="s">
        <v>289</v>
      </c>
      <c r="C274" s="3" t="s">
        <v>267</v>
      </c>
      <c r="D274" s="9">
        <v>1244.9330460000001</v>
      </c>
      <c r="E274" s="10">
        <v>1193.9166696</v>
      </c>
      <c r="F274" s="11">
        <v>0.95902078700000004</v>
      </c>
    </row>
    <row r="275" spans="1:6" x14ac:dyDescent="0.25">
      <c r="A275" s="3">
        <v>300651</v>
      </c>
      <c r="B275" s="4" t="s">
        <v>62</v>
      </c>
      <c r="C275" s="3" t="s">
        <v>267</v>
      </c>
      <c r="D275" s="9">
        <v>390.14798765</v>
      </c>
      <c r="E275" s="10">
        <v>390.14798765</v>
      </c>
      <c r="F275" s="11">
        <v>1</v>
      </c>
    </row>
    <row r="276" spans="1:6" x14ac:dyDescent="0.25">
      <c r="A276" s="3">
        <v>300654</v>
      </c>
      <c r="B276" s="4" t="s">
        <v>290</v>
      </c>
      <c r="C276" s="3" t="s">
        <v>267</v>
      </c>
      <c r="D276" s="9">
        <v>524.08412487999999</v>
      </c>
      <c r="E276" s="10">
        <v>406.88659159000002</v>
      </c>
      <c r="F276" s="11">
        <v>0.77637648670000003</v>
      </c>
    </row>
    <row r="277" spans="1:6" x14ac:dyDescent="0.25">
      <c r="A277" s="3">
        <v>300656</v>
      </c>
      <c r="B277" s="4" t="s">
        <v>291</v>
      </c>
      <c r="C277" s="3" t="s">
        <v>267</v>
      </c>
      <c r="D277" s="9">
        <v>1127.6096106</v>
      </c>
      <c r="E277" s="10">
        <v>993.95921505000001</v>
      </c>
      <c r="F277" s="11">
        <v>0.88147458639999998</v>
      </c>
    </row>
    <row r="278" spans="1:6" x14ac:dyDescent="0.25">
      <c r="A278" s="3">
        <v>300658</v>
      </c>
      <c r="B278" s="4" t="s">
        <v>292</v>
      </c>
      <c r="C278" s="3" t="s">
        <v>267</v>
      </c>
      <c r="D278" s="9">
        <v>1917.7784546</v>
      </c>
      <c r="E278" s="10">
        <v>1393.5701634</v>
      </c>
      <c r="F278" s="11">
        <v>0.72665857730000005</v>
      </c>
    </row>
    <row r="279" spans="1:6" x14ac:dyDescent="0.25">
      <c r="A279" s="3">
        <v>300659</v>
      </c>
      <c r="B279" s="4" t="s">
        <v>293</v>
      </c>
      <c r="C279" s="3" t="s">
        <v>267</v>
      </c>
      <c r="D279" s="9">
        <v>7412.5327968000001</v>
      </c>
      <c r="E279" s="10">
        <v>6170.5442394000002</v>
      </c>
      <c r="F279" s="11">
        <v>0.83244747900000005</v>
      </c>
    </row>
    <row r="280" spans="1:6" x14ac:dyDescent="0.25">
      <c r="A280" s="3">
        <v>300662</v>
      </c>
      <c r="B280" s="4" t="s">
        <v>294</v>
      </c>
      <c r="C280" s="3" t="s">
        <v>267</v>
      </c>
      <c r="D280" s="9">
        <v>655.14087970000003</v>
      </c>
      <c r="E280" s="10">
        <v>0</v>
      </c>
      <c r="F280" s="11">
        <v>0</v>
      </c>
    </row>
    <row r="281" spans="1:6" x14ac:dyDescent="0.25">
      <c r="A281" s="3">
        <v>300663</v>
      </c>
      <c r="B281" s="4" t="s">
        <v>295</v>
      </c>
      <c r="C281" s="3" t="s">
        <v>267</v>
      </c>
      <c r="D281" s="9">
        <v>315.93074924000001</v>
      </c>
      <c r="E281" s="10">
        <v>258.31112460000003</v>
      </c>
      <c r="F281" s="11">
        <v>0.81761944740000003</v>
      </c>
    </row>
    <row r="282" spans="1:6" x14ac:dyDescent="0.25">
      <c r="A282" s="3">
        <v>300664</v>
      </c>
      <c r="B282" s="4" t="s">
        <v>296</v>
      </c>
      <c r="C282" s="3" t="s">
        <v>267</v>
      </c>
      <c r="D282" s="9">
        <v>634.75753065000004</v>
      </c>
      <c r="E282" s="10">
        <v>634.56950522</v>
      </c>
      <c r="F282" s="11">
        <v>0.99970378390000003</v>
      </c>
    </row>
    <row r="283" spans="1:6" x14ac:dyDescent="0.25">
      <c r="A283" s="3">
        <v>310542</v>
      </c>
      <c r="B283" s="4" t="s">
        <v>297</v>
      </c>
      <c r="C283" s="3" t="s">
        <v>298</v>
      </c>
      <c r="D283" s="9">
        <v>432.93126948999998</v>
      </c>
      <c r="E283" s="10">
        <v>420.13105075999999</v>
      </c>
      <c r="F283" s="11">
        <v>0.97043360079999996</v>
      </c>
    </row>
    <row r="284" spans="1:6" x14ac:dyDescent="0.25">
      <c r="A284" s="3">
        <v>310669</v>
      </c>
      <c r="B284" s="4" t="s">
        <v>299</v>
      </c>
      <c r="C284" s="3" t="s">
        <v>298</v>
      </c>
      <c r="D284" s="9">
        <v>6882.1252413000002</v>
      </c>
      <c r="E284" s="10">
        <v>6882.1252413000002</v>
      </c>
      <c r="F284" s="11">
        <v>1</v>
      </c>
    </row>
    <row r="285" spans="1:6" x14ac:dyDescent="0.25">
      <c r="A285" s="3">
        <v>310672</v>
      </c>
      <c r="B285" s="4" t="s">
        <v>300</v>
      </c>
      <c r="C285" s="3" t="s">
        <v>298</v>
      </c>
      <c r="D285" s="9">
        <v>3852.8086349999999</v>
      </c>
      <c r="E285" s="10">
        <v>622.48854243999995</v>
      </c>
      <c r="F285" s="11">
        <v>0.16156746969999999</v>
      </c>
    </row>
    <row r="286" spans="1:6" x14ac:dyDescent="0.25">
      <c r="A286" s="3">
        <v>310675</v>
      </c>
      <c r="B286" s="4" t="s">
        <v>301</v>
      </c>
      <c r="C286" s="3" t="s">
        <v>298</v>
      </c>
      <c r="D286" s="9">
        <v>5142.0778293000003</v>
      </c>
      <c r="E286" s="10">
        <v>4522.3872008999997</v>
      </c>
      <c r="F286" s="11">
        <v>0.8794863382</v>
      </c>
    </row>
    <row r="287" spans="1:6" x14ac:dyDescent="0.25">
      <c r="A287" s="3">
        <v>310676</v>
      </c>
      <c r="B287" s="4" t="s">
        <v>302</v>
      </c>
      <c r="C287" s="3" t="s">
        <v>298</v>
      </c>
      <c r="D287" s="9">
        <v>7380.9975133999997</v>
      </c>
      <c r="E287" s="10">
        <v>7380.9969426999996</v>
      </c>
      <c r="F287" s="11">
        <v>0.99999992270000004</v>
      </c>
    </row>
    <row r="288" spans="1:6" x14ac:dyDescent="0.25">
      <c r="A288" s="3">
        <v>310677</v>
      </c>
      <c r="B288" s="4" t="s">
        <v>6</v>
      </c>
      <c r="C288" s="3" t="s">
        <v>298</v>
      </c>
      <c r="D288" s="9">
        <v>1529.0516471000001</v>
      </c>
      <c r="E288" s="10">
        <v>957.02813032999995</v>
      </c>
      <c r="F288" s="11">
        <v>0.62589653670000001</v>
      </c>
    </row>
    <row r="289" spans="1:6" x14ac:dyDescent="0.25">
      <c r="A289" s="3">
        <v>310678</v>
      </c>
      <c r="B289" s="4" t="s">
        <v>303</v>
      </c>
      <c r="C289" s="3" t="s">
        <v>298</v>
      </c>
      <c r="D289" s="9">
        <v>1427.0268612</v>
      </c>
      <c r="E289" s="10">
        <v>1424.0825508</v>
      </c>
      <c r="F289" s="11">
        <v>0.99793675199999998</v>
      </c>
    </row>
    <row r="290" spans="1:6" x14ac:dyDescent="0.25">
      <c r="A290" s="3">
        <v>310679</v>
      </c>
      <c r="B290" s="4" t="s">
        <v>304</v>
      </c>
      <c r="C290" s="3" t="s">
        <v>298</v>
      </c>
      <c r="D290" s="9">
        <v>2244.4129796000002</v>
      </c>
      <c r="E290" s="10">
        <v>49.036105290999998</v>
      </c>
      <c r="F290" s="11">
        <v>2.1848076000000001E-2</v>
      </c>
    </row>
    <row r="291" spans="1:6" x14ac:dyDescent="0.25">
      <c r="A291" s="3">
        <v>310683</v>
      </c>
      <c r="B291" s="4" t="s">
        <v>305</v>
      </c>
      <c r="C291" s="3" t="s">
        <v>298</v>
      </c>
      <c r="D291" s="9">
        <v>3853.4070390000002</v>
      </c>
      <c r="E291" s="10">
        <v>0</v>
      </c>
      <c r="F291" s="11">
        <v>0</v>
      </c>
    </row>
    <row r="292" spans="1:6" x14ac:dyDescent="0.25">
      <c r="A292" s="3">
        <v>310685</v>
      </c>
      <c r="B292" s="4" t="s">
        <v>306</v>
      </c>
      <c r="C292" s="3" t="s">
        <v>298</v>
      </c>
      <c r="D292" s="9">
        <v>4145.2692034000002</v>
      </c>
      <c r="E292" s="10">
        <v>1999.1589864</v>
      </c>
      <c r="F292" s="11">
        <v>0.48227482659999998</v>
      </c>
    </row>
    <row r="293" spans="1:6" x14ac:dyDescent="0.25">
      <c r="A293" s="3">
        <v>310688</v>
      </c>
      <c r="B293" s="4" t="s">
        <v>307</v>
      </c>
      <c r="C293" s="3" t="s">
        <v>298</v>
      </c>
      <c r="D293" s="9">
        <v>1070.5879270999999</v>
      </c>
      <c r="E293" s="10">
        <v>954.36488299999996</v>
      </c>
      <c r="F293" s="11">
        <v>0.89143998250000001</v>
      </c>
    </row>
    <row r="294" spans="1:6" x14ac:dyDescent="0.25">
      <c r="A294" s="3">
        <v>310691</v>
      </c>
      <c r="B294" s="4" t="s">
        <v>308</v>
      </c>
      <c r="C294" s="3" t="s">
        <v>298</v>
      </c>
      <c r="D294" s="9">
        <v>2408.010929</v>
      </c>
      <c r="E294" s="10">
        <v>306.75745939000001</v>
      </c>
      <c r="F294" s="11">
        <v>0.12739039329999999</v>
      </c>
    </row>
    <row r="295" spans="1:6" x14ac:dyDescent="0.25">
      <c r="A295" s="3">
        <v>310692</v>
      </c>
      <c r="B295" s="4" t="s">
        <v>309</v>
      </c>
      <c r="C295" s="3" t="s">
        <v>298</v>
      </c>
      <c r="D295" s="9">
        <v>917.85902839000005</v>
      </c>
      <c r="E295" s="10">
        <v>917.85902839000005</v>
      </c>
      <c r="F295" s="11">
        <v>1</v>
      </c>
    </row>
    <row r="296" spans="1:6" x14ac:dyDescent="0.25">
      <c r="A296" s="3">
        <v>310694</v>
      </c>
      <c r="B296" s="4" t="s">
        <v>310</v>
      </c>
      <c r="C296" s="3" t="s">
        <v>298</v>
      </c>
      <c r="D296" s="9">
        <v>790.09656537000001</v>
      </c>
      <c r="E296" s="10">
        <v>786.32357979999995</v>
      </c>
      <c r="F296" s="11">
        <v>0.99522465260000004</v>
      </c>
    </row>
    <row r="297" spans="1:6" x14ac:dyDescent="0.25">
      <c r="A297" s="3">
        <v>310703</v>
      </c>
      <c r="B297" s="4" t="s">
        <v>311</v>
      </c>
      <c r="C297" s="3" t="s">
        <v>298</v>
      </c>
      <c r="D297" s="9">
        <v>3474.3113165</v>
      </c>
      <c r="E297" s="10">
        <v>0</v>
      </c>
      <c r="F297" s="11">
        <v>0</v>
      </c>
    </row>
    <row r="298" spans="1:6" x14ac:dyDescent="0.25">
      <c r="A298" s="3">
        <v>310704</v>
      </c>
      <c r="B298" s="4" t="s">
        <v>312</v>
      </c>
      <c r="C298" s="3" t="s">
        <v>298</v>
      </c>
      <c r="D298" s="9">
        <v>7856.1228960999997</v>
      </c>
      <c r="E298" s="10">
        <v>7856.1228960999997</v>
      </c>
      <c r="F298" s="11">
        <v>1</v>
      </c>
    </row>
    <row r="299" spans="1:6" x14ac:dyDescent="0.25">
      <c r="A299" s="3">
        <v>310708</v>
      </c>
      <c r="B299" s="4" t="s">
        <v>313</v>
      </c>
      <c r="C299" s="3" t="s">
        <v>298</v>
      </c>
      <c r="D299" s="9">
        <v>1699.5491970999999</v>
      </c>
      <c r="E299" s="10">
        <v>1442.8676842</v>
      </c>
      <c r="F299" s="11">
        <v>0.8489708252</v>
      </c>
    </row>
    <row r="300" spans="1:6" x14ac:dyDescent="0.25">
      <c r="A300" s="3">
        <v>310711</v>
      </c>
      <c r="B300" s="4" t="s">
        <v>314</v>
      </c>
      <c r="C300" s="3" t="s">
        <v>298</v>
      </c>
      <c r="D300" s="9">
        <v>1925.9473544</v>
      </c>
      <c r="E300" s="10">
        <v>1346.4059626000001</v>
      </c>
      <c r="F300" s="11">
        <v>0.69908762540000002</v>
      </c>
    </row>
    <row r="301" spans="1:6" x14ac:dyDescent="0.25">
      <c r="A301" s="3">
        <v>310713</v>
      </c>
      <c r="B301" s="4" t="s">
        <v>315</v>
      </c>
      <c r="C301" s="3" t="s">
        <v>298</v>
      </c>
      <c r="D301" s="9">
        <v>10185.414794</v>
      </c>
      <c r="E301" s="10">
        <v>8335.0804697000003</v>
      </c>
      <c r="F301" s="11">
        <v>0.81833490720000002</v>
      </c>
    </row>
    <row r="302" spans="1:6" x14ac:dyDescent="0.25">
      <c r="A302" s="3">
        <v>310714</v>
      </c>
      <c r="B302" s="4" t="s">
        <v>316</v>
      </c>
      <c r="C302" s="3" t="s">
        <v>298</v>
      </c>
      <c r="D302" s="9">
        <v>479.13317376999998</v>
      </c>
      <c r="E302" s="10">
        <v>431.82744179999997</v>
      </c>
      <c r="F302" s="11">
        <v>0.90126809299999999</v>
      </c>
    </row>
    <row r="303" spans="1:6" x14ac:dyDescent="0.25">
      <c r="A303" s="3">
        <v>310717</v>
      </c>
      <c r="B303" s="4" t="s">
        <v>317</v>
      </c>
      <c r="C303" s="3" t="s">
        <v>298</v>
      </c>
      <c r="D303" s="9">
        <v>4373.0635425</v>
      </c>
      <c r="E303" s="10">
        <v>4215.9263274000004</v>
      </c>
      <c r="F303" s="11">
        <v>0.96406701760000002</v>
      </c>
    </row>
    <row r="304" spans="1:6" x14ac:dyDescent="0.25">
      <c r="A304" s="3">
        <v>310721</v>
      </c>
      <c r="B304" s="4" t="s">
        <v>318</v>
      </c>
      <c r="C304" s="3" t="s">
        <v>298</v>
      </c>
      <c r="D304" s="9">
        <v>5364.1742184000004</v>
      </c>
      <c r="E304" s="10">
        <v>0</v>
      </c>
      <c r="F304" s="11">
        <v>0</v>
      </c>
    </row>
    <row r="305" spans="1:6" x14ac:dyDescent="0.25">
      <c r="A305" s="3">
        <v>310725</v>
      </c>
      <c r="B305" s="4" t="s">
        <v>319</v>
      </c>
      <c r="C305" s="3" t="s">
        <v>298</v>
      </c>
      <c r="D305" s="9">
        <v>1161.8488018</v>
      </c>
      <c r="E305" s="10">
        <v>468.52340672999998</v>
      </c>
      <c r="F305" s="11">
        <v>0.40325678009999999</v>
      </c>
    </row>
    <row r="306" spans="1:6" x14ac:dyDescent="0.25">
      <c r="A306" s="3">
        <v>310726</v>
      </c>
      <c r="B306" s="4" t="s">
        <v>320</v>
      </c>
      <c r="C306" s="3" t="s">
        <v>298</v>
      </c>
      <c r="D306" s="9">
        <v>5447.7911496999996</v>
      </c>
      <c r="E306" s="10">
        <v>3808.5577444</v>
      </c>
      <c r="F306" s="11">
        <v>0.69910127609999995</v>
      </c>
    </row>
    <row r="307" spans="1:6" x14ac:dyDescent="0.25">
      <c r="A307" s="3">
        <v>310728</v>
      </c>
      <c r="B307" s="4" t="s">
        <v>321</v>
      </c>
      <c r="C307" s="3" t="s">
        <v>298</v>
      </c>
      <c r="D307" s="9">
        <v>2048.4659424000001</v>
      </c>
      <c r="E307" s="10">
        <v>1927.1883914</v>
      </c>
      <c r="F307" s="11">
        <v>0.94079591539999996</v>
      </c>
    </row>
    <row r="308" spans="1:6" x14ac:dyDescent="0.25">
      <c r="A308" s="3">
        <v>310732</v>
      </c>
      <c r="B308" s="4" t="s">
        <v>322</v>
      </c>
      <c r="C308" s="3" t="s">
        <v>298</v>
      </c>
      <c r="D308" s="9">
        <v>9162.0439836000005</v>
      </c>
      <c r="E308" s="10">
        <v>6762.2556919999997</v>
      </c>
      <c r="F308" s="11">
        <v>0.73807282569999999</v>
      </c>
    </row>
    <row r="309" spans="1:6" x14ac:dyDescent="0.25">
      <c r="A309" s="3">
        <v>310734</v>
      </c>
      <c r="B309" s="4" t="s">
        <v>323</v>
      </c>
      <c r="C309" s="3" t="s">
        <v>298</v>
      </c>
      <c r="D309" s="9">
        <v>600.36000100000001</v>
      </c>
      <c r="E309" s="10">
        <v>600.35935982000001</v>
      </c>
      <c r="F309" s="11">
        <v>0.99999893200000001</v>
      </c>
    </row>
    <row r="310" spans="1:6" x14ac:dyDescent="0.25">
      <c r="A310" s="3">
        <v>310735</v>
      </c>
      <c r="B310" s="4" t="s">
        <v>324</v>
      </c>
      <c r="C310" s="3" t="s">
        <v>298</v>
      </c>
      <c r="D310" s="9">
        <v>956.55809991000001</v>
      </c>
      <c r="E310" s="10">
        <v>692.59077995999996</v>
      </c>
      <c r="F310" s="11">
        <v>0.72404465549999997</v>
      </c>
    </row>
    <row r="311" spans="1:6" x14ac:dyDescent="0.25">
      <c r="A311" s="3">
        <v>310737</v>
      </c>
      <c r="B311" s="4" t="s">
        <v>325</v>
      </c>
      <c r="C311" s="3" t="s">
        <v>298</v>
      </c>
      <c r="D311" s="9">
        <v>709.4059671</v>
      </c>
      <c r="E311" s="10">
        <v>586.53407030999995</v>
      </c>
      <c r="F311" s="11">
        <v>0.82679607659999999</v>
      </c>
    </row>
    <row r="312" spans="1:6" x14ac:dyDescent="0.25">
      <c r="A312" s="3">
        <v>310738</v>
      </c>
      <c r="B312" s="4" t="s">
        <v>326</v>
      </c>
      <c r="C312" s="3" t="s">
        <v>298</v>
      </c>
      <c r="D312" s="9">
        <v>9160.6276025000006</v>
      </c>
      <c r="E312" s="10">
        <v>4211.8721480000004</v>
      </c>
      <c r="F312" s="11">
        <v>0.45977986780000002</v>
      </c>
    </row>
    <row r="313" spans="1:6" x14ac:dyDescent="0.25">
      <c r="A313" s="3">
        <v>310777</v>
      </c>
      <c r="B313" s="4" t="s">
        <v>327</v>
      </c>
      <c r="C313" s="3" t="s">
        <v>298</v>
      </c>
      <c r="D313" s="9">
        <v>1306.6287230999999</v>
      </c>
      <c r="E313" s="10">
        <v>1306.6287230999999</v>
      </c>
      <c r="F313" s="11">
        <v>1</v>
      </c>
    </row>
    <row r="314" spans="1:6" x14ac:dyDescent="0.25">
      <c r="A314" s="3">
        <v>310785</v>
      </c>
      <c r="B314" s="4" t="s">
        <v>328</v>
      </c>
      <c r="C314" s="3" t="s">
        <v>298</v>
      </c>
      <c r="D314" s="9">
        <v>2535.3962234000001</v>
      </c>
      <c r="E314" s="10">
        <v>2194.4249847999999</v>
      </c>
      <c r="F314" s="11">
        <v>0.86551560049999998</v>
      </c>
    </row>
    <row r="315" spans="1:6" x14ac:dyDescent="0.25">
      <c r="A315" s="3">
        <v>320742</v>
      </c>
      <c r="B315" s="4" t="s">
        <v>329</v>
      </c>
      <c r="C315" s="3" t="s">
        <v>330</v>
      </c>
      <c r="D315" s="9">
        <v>541.37668941000004</v>
      </c>
      <c r="E315" s="10">
        <v>510.94833555999998</v>
      </c>
      <c r="F315" s="11">
        <v>0.94379448830000001</v>
      </c>
    </row>
    <row r="316" spans="1:6" x14ac:dyDescent="0.25">
      <c r="A316" s="3">
        <v>320744</v>
      </c>
      <c r="B316" s="4" t="s">
        <v>331</v>
      </c>
      <c r="C316" s="3" t="s">
        <v>330</v>
      </c>
      <c r="D316" s="9">
        <v>1706.8717174999999</v>
      </c>
      <c r="E316" s="10">
        <v>110.00209077</v>
      </c>
      <c r="F316" s="11">
        <v>6.4446607000000003E-2</v>
      </c>
    </row>
    <row r="317" spans="1:6" x14ac:dyDescent="0.25">
      <c r="A317" s="3">
        <v>320751</v>
      </c>
      <c r="B317" s="4" t="s">
        <v>332</v>
      </c>
      <c r="C317" s="3" t="s">
        <v>330</v>
      </c>
      <c r="D317" s="9">
        <v>2030.0430765999999</v>
      </c>
      <c r="E317" s="10">
        <v>2019.7121148000001</v>
      </c>
      <c r="F317" s="11">
        <v>0.99491096420000003</v>
      </c>
    </row>
    <row r="318" spans="1:6" x14ac:dyDescent="0.25">
      <c r="A318" s="3">
        <v>320753</v>
      </c>
      <c r="B318" s="4" t="s">
        <v>333</v>
      </c>
      <c r="C318" s="3" t="s">
        <v>330</v>
      </c>
      <c r="D318" s="9">
        <v>12864.077465</v>
      </c>
      <c r="E318" s="10">
        <v>12864.041847</v>
      </c>
      <c r="F318" s="11">
        <v>0.99999723119999995</v>
      </c>
    </row>
    <row r="319" spans="1:6" x14ac:dyDescent="0.25">
      <c r="A319" s="3">
        <v>320756</v>
      </c>
      <c r="B319" s="4" t="s">
        <v>334</v>
      </c>
      <c r="C319" s="3" t="s">
        <v>330</v>
      </c>
      <c r="D319" s="9">
        <v>951.98976378999998</v>
      </c>
      <c r="E319" s="10">
        <v>902.36001147000002</v>
      </c>
      <c r="F319" s="11">
        <v>0.94786734669999995</v>
      </c>
    </row>
    <row r="320" spans="1:6" x14ac:dyDescent="0.25">
      <c r="A320" s="3">
        <v>320759</v>
      </c>
      <c r="B320" s="4" t="s">
        <v>335</v>
      </c>
      <c r="C320" s="3" t="s">
        <v>330</v>
      </c>
      <c r="D320" s="9">
        <v>3781.0382648</v>
      </c>
      <c r="E320" s="10">
        <v>3245.0633923</v>
      </c>
      <c r="F320" s="11">
        <v>0.85824664159999997</v>
      </c>
    </row>
    <row r="321" spans="1:6" x14ac:dyDescent="0.25">
      <c r="A321" s="3">
        <v>320771</v>
      </c>
      <c r="B321" s="4" t="s">
        <v>336</v>
      </c>
      <c r="C321" s="3" t="s">
        <v>330</v>
      </c>
      <c r="D321" s="9">
        <v>450.76173763000003</v>
      </c>
      <c r="E321" s="10">
        <v>409.87969544999999</v>
      </c>
      <c r="F321" s="11">
        <v>0.9093045421</v>
      </c>
    </row>
    <row r="322" spans="1:6" x14ac:dyDescent="0.25">
      <c r="A322" s="3">
        <v>320775</v>
      </c>
      <c r="B322" s="4" t="s">
        <v>337</v>
      </c>
      <c r="C322" s="3" t="s">
        <v>330</v>
      </c>
      <c r="D322" s="9">
        <v>8497.9707264000008</v>
      </c>
      <c r="E322" s="10">
        <v>8389.0060874999999</v>
      </c>
      <c r="F322" s="11">
        <v>0.98717756950000002</v>
      </c>
    </row>
    <row r="323" spans="1:6" x14ac:dyDescent="0.25">
      <c r="A323" s="3">
        <v>320776</v>
      </c>
      <c r="B323" s="4" t="s">
        <v>338</v>
      </c>
      <c r="C323" s="3" t="s">
        <v>330</v>
      </c>
      <c r="D323" s="9">
        <v>11014.514594</v>
      </c>
      <c r="E323" s="10">
        <v>5603.4770054000001</v>
      </c>
      <c r="F323" s="11">
        <v>0.50873571939999995</v>
      </c>
    </row>
    <row r="324" spans="1:6" x14ac:dyDescent="0.25">
      <c r="A324" s="3">
        <v>320777</v>
      </c>
      <c r="B324" s="4" t="s">
        <v>339</v>
      </c>
      <c r="C324" s="3" t="s">
        <v>330</v>
      </c>
      <c r="D324" s="9">
        <v>2837.5040251</v>
      </c>
      <c r="E324" s="10">
        <v>1364.3679563000001</v>
      </c>
      <c r="F324" s="11">
        <v>0.48083384000000001</v>
      </c>
    </row>
    <row r="325" spans="1:6" x14ac:dyDescent="0.25">
      <c r="A325" s="3">
        <v>320778</v>
      </c>
      <c r="B325" s="4" t="s">
        <v>340</v>
      </c>
      <c r="C325" s="3" t="s">
        <v>330</v>
      </c>
      <c r="D325" s="9">
        <v>2339.4664822</v>
      </c>
      <c r="E325" s="10">
        <v>1257.1135629</v>
      </c>
      <c r="F325" s="11">
        <v>0.53735053369999997</v>
      </c>
    </row>
    <row r="326" spans="1:6" x14ac:dyDescent="0.25">
      <c r="A326" s="3">
        <v>320783</v>
      </c>
      <c r="B326" s="4" t="s">
        <v>341</v>
      </c>
      <c r="C326" s="3" t="s">
        <v>330</v>
      </c>
      <c r="D326" s="9">
        <v>2412.3298061</v>
      </c>
      <c r="E326" s="10">
        <v>2030.9311493</v>
      </c>
      <c r="F326" s="11">
        <v>0.84189613880000003</v>
      </c>
    </row>
    <row r="327" spans="1:6" x14ac:dyDescent="0.25">
      <c r="A327" s="3">
        <v>320788</v>
      </c>
      <c r="B327" s="4" t="s">
        <v>342</v>
      </c>
      <c r="C327" s="3" t="s">
        <v>330</v>
      </c>
      <c r="D327" s="9">
        <v>531.86128445999998</v>
      </c>
      <c r="E327" s="10">
        <v>302.99014245000001</v>
      </c>
      <c r="F327" s="11">
        <v>0.56967888300000002</v>
      </c>
    </row>
    <row r="328" spans="1:6" x14ac:dyDescent="0.25">
      <c r="A328" s="3">
        <v>320790</v>
      </c>
      <c r="B328" s="4" t="s">
        <v>343</v>
      </c>
      <c r="C328" s="3" t="s">
        <v>330</v>
      </c>
      <c r="D328" s="9">
        <v>2028.5067713000001</v>
      </c>
      <c r="E328" s="10">
        <v>2028.5067713000001</v>
      </c>
      <c r="F328" s="11">
        <v>1</v>
      </c>
    </row>
    <row r="329" spans="1:6" x14ac:dyDescent="0.25">
      <c r="A329" s="3">
        <v>320792</v>
      </c>
      <c r="B329" s="4" t="s">
        <v>344</v>
      </c>
      <c r="C329" s="3" t="s">
        <v>330</v>
      </c>
      <c r="D329" s="9">
        <v>2823.0989847000001</v>
      </c>
      <c r="E329" s="10">
        <v>2428.8280684000001</v>
      </c>
      <c r="F329" s="11">
        <v>0.86034109380000001</v>
      </c>
    </row>
    <row r="330" spans="1:6" x14ac:dyDescent="0.25">
      <c r="A330" s="3">
        <v>320796</v>
      </c>
      <c r="B330" s="4" t="s">
        <v>345</v>
      </c>
      <c r="C330" s="3" t="s">
        <v>330</v>
      </c>
      <c r="D330" s="9">
        <v>770.34855868</v>
      </c>
      <c r="E330" s="10">
        <v>755.48871592</v>
      </c>
      <c r="F330" s="11">
        <v>0.98071023489999998</v>
      </c>
    </row>
    <row r="331" spans="1:6" x14ac:dyDescent="0.25">
      <c r="A331" s="3">
        <v>320797</v>
      </c>
      <c r="B331" s="4" t="s">
        <v>346</v>
      </c>
      <c r="C331" s="3" t="s">
        <v>330</v>
      </c>
      <c r="D331" s="9">
        <v>2014.3985742</v>
      </c>
      <c r="E331" s="10">
        <v>1004.9346472</v>
      </c>
      <c r="F331" s="11">
        <v>0.49887577370000002</v>
      </c>
    </row>
    <row r="332" spans="1:6" x14ac:dyDescent="0.25">
      <c r="A332" s="3">
        <v>320800</v>
      </c>
      <c r="B332" s="4" t="s">
        <v>347</v>
      </c>
      <c r="C332" s="3" t="s">
        <v>330</v>
      </c>
      <c r="D332" s="9">
        <v>12015.826623000001</v>
      </c>
      <c r="E332" s="10">
        <v>12015.826623000001</v>
      </c>
      <c r="F332" s="11">
        <v>1</v>
      </c>
    </row>
    <row r="333" spans="1:6" x14ac:dyDescent="0.25">
      <c r="A333" s="3">
        <v>320807</v>
      </c>
      <c r="B333" s="4" t="s">
        <v>348</v>
      </c>
      <c r="C333" s="3" t="s">
        <v>330</v>
      </c>
      <c r="D333" s="9">
        <v>5917.0698955999997</v>
      </c>
      <c r="E333" s="10">
        <v>3192.1276548000001</v>
      </c>
      <c r="F333" s="11">
        <v>0.53947776709999995</v>
      </c>
    </row>
    <row r="334" spans="1:6" x14ac:dyDescent="0.25">
      <c r="A334" s="3">
        <v>320809</v>
      </c>
      <c r="B334" s="4" t="s">
        <v>349</v>
      </c>
      <c r="C334" s="3" t="s">
        <v>330</v>
      </c>
      <c r="D334" s="9">
        <v>1761.9323689</v>
      </c>
      <c r="E334" s="10">
        <v>0</v>
      </c>
      <c r="F334" s="11">
        <v>0</v>
      </c>
    </row>
    <row r="335" spans="1:6" x14ac:dyDescent="0.25">
      <c r="A335" s="3">
        <v>320813</v>
      </c>
      <c r="B335" s="4" t="s">
        <v>350</v>
      </c>
      <c r="C335" s="3" t="s">
        <v>330</v>
      </c>
      <c r="D335" s="9">
        <v>2703.1764917999999</v>
      </c>
      <c r="E335" s="10">
        <v>130.44723643</v>
      </c>
      <c r="F335" s="11">
        <v>4.8257017899999997E-2</v>
      </c>
    </row>
    <row r="336" spans="1:6" x14ac:dyDescent="0.25">
      <c r="A336" s="3">
        <v>320815</v>
      </c>
      <c r="B336" s="4" t="s">
        <v>351</v>
      </c>
      <c r="C336" s="3" t="s">
        <v>330</v>
      </c>
      <c r="D336" s="9">
        <v>5746.6948415999996</v>
      </c>
      <c r="E336" s="10">
        <v>5746.6948415999996</v>
      </c>
      <c r="F336" s="11">
        <v>1</v>
      </c>
    </row>
    <row r="337" spans="1:6" x14ac:dyDescent="0.25">
      <c r="A337" s="3">
        <v>320816</v>
      </c>
      <c r="B337" s="4" t="s">
        <v>352</v>
      </c>
      <c r="C337" s="3" t="s">
        <v>330</v>
      </c>
      <c r="D337" s="9">
        <v>449.64864051000001</v>
      </c>
      <c r="E337" s="10">
        <v>0</v>
      </c>
      <c r="F337" s="11">
        <v>0</v>
      </c>
    </row>
    <row r="338" spans="1:6" x14ac:dyDescent="0.25">
      <c r="A338" s="3">
        <v>320818</v>
      </c>
      <c r="B338" s="4" t="s">
        <v>245</v>
      </c>
      <c r="C338" s="3" t="s">
        <v>330</v>
      </c>
      <c r="D338" s="9">
        <v>31986.753854999999</v>
      </c>
      <c r="E338" s="10">
        <v>15252.838647</v>
      </c>
      <c r="F338" s="11">
        <v>0.47684859540000002</v>
      </c>
    </row>
    <row r="339" spans="1:6" x14ac:dyDescent="0.25">
      <c r="A339" s="3">
        <v>320819</v>
      </c>
      <c r="B339" s="4" t="s">
        <v>353</v>
      </c>
      <c r="C339" s="3" t="s">
        <v>330</v>
      </c>
      <c r="D339" s="9">
        <v>5198.9047824999998</v>
      </c>
      <c r="E339" s="10">
        <v>876.03327867999997</v>
      </c>
      <c r="F339" s="11">
        <v>0.1685034282</v>
      </c>
    </row>
    <row r="340" spans="1:6" x14ac:dyDescent="0.25">
      <c r="A340" s="3">
        <v>320825</v>
      </c>
      <c r="B340" s="4" t="s">
        <v>354</v>
      </c>
      <c r="C340" s="3" t="s">
        <v>330</v>
      </c>
      <c r="D340" s="9">
        <v>4369.8083993999999</v>
      </c>
      <c r="E340" s="10">
        <v>2073.2002346999998</v>
      </c>
      <c r="F340" s="11">
        <v>0.47443733119999998</v>
      </c>
    </row>
    <row r="341" spans="1:6" x14ac:dyDescent="0.25">
      <c r="A341" s="3">
        <v>320826</v>
      </c>
      <c r="B341" s="4" t="s">
        <v>355</v>
      </c>
      <c r="C341" s="3" t="s">
        <v>330</v>
      </c>
      <c r="D341" s="9">
        <v>929.18940250000003</v>
      </c>
      <c r="E341" s="10">
        <v>911.50475087999996</v>
      </c>
      <c r="F341" s="11">
        <v>0.98096765679999998</v>
      </c>
    </row>
    <row r="342" spans="1:6" x14ac:dyDescent="0.25">
      <c r="A342" s="3">
        <v>320827</v>
      </c>
      <c r="B342" s="4" t="s">
        <v>356</v>
      </c>
      <c r="C342" s="3" t="s">
        <v>330</v>
      </c>
      <c r="D342" s="9">
        <v>2101.5705803000001</v>
      </c>
      <c r="E342" s="10">
        <v>1165.7610915</v>
      </c>
      <c r="F342" s="11">
        <v>0.55470946470000004</v>
      </c>
    </row>
    <row r="343" spans="1:6" x14ac:dyDescent="0.25">
      <c r="A343" s="3">
        <v>320829</v>
      </c>
      <c r="B343" s="4" t="s">
        <v>357</v>
      </c>
      <c r="C343" s="3" t="s">
        <v>330</v>
      </c>
      <c r="D343" s="9">
        <v>3577.5472918999999</v>
      </c>
      <c r="E343" s="10">
        <v>3081.6572470000001</v>
      </c>
      <c r="F343" s="11">
        <v>0.86138826290000003</v>
      </c>
    </row>
    <row r="344" spans="1:6" x14ac:dyDescent="0.25">
      <c r="A344" s="3">
        <v>320830</v>
      </c>
      <c r="B344" s="4" t="s">
        <v>358</v>
      </c>
      <c r="C344" s="3" t="s">
        <v>330</v>
      </c>
      <c r="D344" s="9">
        <v>3043.3616793000001</v>
      </c>
      <c r="E344" s="10">
        <v>1873.1958869</v>
      </c>
      <c r="F344" s="11">
        <v>0.61550222560000001</v>
      </c>
    </row>
    <row r="345" spans="1:6" x14ac:dyDescent="0.25">
      <c r="A345" s="3">
        <v>320834</v>
      </c>
      <c r="B345" s="4" t="s">
        <v>359</v>
      </c>
      <c r="C345" s="3" t="s">
        <v>330</v>
      </c>
      <c r="D345" s="9">
        <v>3909.825116</v>
      </c>
      <c r="E345" s="10">
        <v>3654.5497875000001</v>
      </c>
      <c r="F345" s="11">
        <v>0.93470927189999997</v>
      </c>
    </row>
    <row r="346" spans="1:6" x14ac:dyDescent="0.25">
      <c r="A346" s="3">
        <v>320837</v>
      </c>
      <c r="B346" s="4" t="s">
        <v>360</v>
      </c>
      <c r="C346" s="3" t="s">
        <v>330</v>
      </c>
      <c r="D346" s="9">
        <v>843.29529659000002</v>
      </c>
      <c r="E346" s="10">
        <v>506.09016474999999</v>
      </c>
      <c r="F346" s="11">
        <v>0.60013398250000005</v>
      </c>
    </row>
    <row r="347" spans="1:6" x14ac:dyDescent="0.25">
      <c r="A347" s="3">
        <v>320839</v>
      </c>
      <c r="B347" s="4" t="s">
        <v>361</v>
      </c>
      <c r="C347" s="3" t="s">
        <v>330</v>
      </c>
      <c r="D347" s="9">
        <v>1492.7477859999999</v>
      </c>
      <c r="E347" s="10">
        <v>1220.9769397</v>
      </c>
      <c r="F347" s="11">
        <v>0.81793920659999997</v>
      </c>
    </row>
    <row r="348" spans="1:6" x14ac:dyDescent="0.25">
      <c r="A348" s="3">
        <v>330842</v>
      </c>
      <c r="B348" s="4" t="s">
        <v>362</v>
      </c>
      <c r="C348" s="3" t="s">
        <v>363</v>
      </c>
      <c r="D348" s="9">
        <v>6182.5784076999998</v>
      </c>
      <c r="E348" s="10">
        <v>3733.0911181000001</v>
      </c>
      <c r="F348" s="11">
        <v>0.60380813180000004</v>
      </c>
    </row>
    <row r="349" spans="1:6" x14ac:dyDescent="0.25">
      <c r="A349" s="3">
        <v>330843</v>
      </c>
      <c r="B349" s="4" t="s">
        <v>364</v>
      </c>
      <c r="C349" s="3" t="s">
        <v>363</v>
      </c>
      <c r="D349" s="9">
        <v>4677.1393269</v>
      </c>
      <c r="E349" s="10">
        <v>4673.7605061000004</v>
      </c>
      <c r="F349" s="11">
        <v>0.99927758820000001</v>
      </c>
    </row>
    <row r="350" spans="1:6" x14ac:dyDescent="0.25">
      <c r="A350" s="3">
        <v>330844</v>
      </c>
      <c r="B350" s="4" t="s">
        <v>365</v>
      </c>
      <c r="C350" s="3" t="s">
        <v>363</v>
      </c>
      <c r="D350" s="9">
        <v>6494.3907652999997</v>
      </c>
      <c r="E350" s="10">
        <v>2324.081776</v>
      </c>
      <c r="F350" s="11">
        <v>0.35785986089999999</v>
      </c>
    </row>
    <row r="351" spans="1:6" x14ac:dyDescent="0.25">
      <c r="A351" s="3">
        <v>330846</v>
      </c>
      <c r="B351" s="4" t="s">
        <v>366</v>
      </c>
      <c r="C351" s="3" t="s">
        <v>363</v>
      </c>
      <c r="D351" s="9">
        <v>3800.4017736000001</v>
      </c>
      <c r="E351" s="10">
        <v>3263.7853091000002</v>
      </c>
      <c r="F351" s="11">
        <v>0.85880007000000003</v>
      </c>
    </row>
    <row r="352" spans="1:6" x14ac:dyDescent="0.25">
      <c r="A352" s="3">
        <v>330847</v>
      </c>
      <c r="B352" s="4" t="s">
        <v>367</v>
      </c>
      <c r="C352" s="3" t="s">
        <v>363</v>
      </c>
      <c r="D352" s="9">
        <v>813.21487523999997</v>
      </c>
      <c r="E352" s="10">
        <v>802.54415471000004</v>
      </c>
      <c r="F352" s="11">
        <v>0.98687835049999995</v>
      </c>
    </row>
    <row r="353" spans="1:6" x14ac:dyDescent="0.25">
      <c r="A353" s="3">
        <v>330848</v>
      </c>
      <c r="B353" s="4" t="s">
        <v>368</v>
      </c>
      <c r="C353" s="3" t="s">
        <v>363</v>
      </c>
      <c r="D353" s="9">
        <v>164.66888800000001</v>
      </c>
      <c r="E353" s="10">
        <v>100.44443892</v>
      </c>
      <c r="F353" s="11">
        <v>0.6099782426</v>
      </c>
    </row>
    <row r="354" spans="1:6" x14ac:dyDescent="0.25">
      <c r="A354" s="3">
        <v>330849</v>
      </c>
      <c r="B354" s="4" t="s">
        <v>369</v>
      </c>
      <c r="C354" s="3" t="s">
        <v>363</v>
      </c>
      <c r="D354" s="9">
        <v>1217.6168391000001</v>
      </c>
      <c r="E354" s="10">
        <v>701.86170521999998</v>
      </c>
      <c r="F354" s="11">
        <v>0.57642246949999998</v>
      </c>
    </row>
    <row r="355" spans="1:6" x14ac:dyDescent="0.25">
      <c r="A355" s="3">
        <v>330850</v>
      </c>
      <c r="B355" s="4" t="s">
        <v>370</v>
      </c>
      <c r="C355" s="3" t="s">
        <v>363</v>
      </c>
      <c r="D355" s="9">
        <v>2816.4139611000001</v>
      </c>
      <c r="E355" s="10">
        <v>2815.2490213000001</v>
      </c>
      <c r="F355" s="11">
        <v>0.99958637480000001</v>
      </c>
    </row>
    <row r="356" spans="1:6" x14ac:dyDescent="0.25">
      <c r="A356" s="3">
        <v>330851</v>
      </c>
      <c r="B356" s="4" t="s">
        <v>371</v>
      </c>
      <c r="C356" s="3" t="s">
        <v>363</v>
      </c>
      <c r="D356" s="9">
        <v>1740.4307904</v>
      </c>
      <c r="E356" s="10">
        <v>630</v>
      </c>
      <c r="F356" s="11">
        <v>0.36197934640000001</v>
      </c>
    </row>
    <row r="357" spans="1:6" x14ac:dyDescent="0.25">
      <c r="A357" s="3">
        <v>330855</v>
      </c>
      <c r="B357" s="4" t="s">
        <v>372</v>
      </c>
      <c r="C357" s="3" t="s">
        <v>363</v>
      </c>
      <c r="D357" s="9">
        <v>1971.7688419999999</v>
      </c>
      <c r="E357" s="10">
        <v>219.36795624999999</v>
      </c>
      <c r="F357" s="11">
        <v>0.1112543984</v>
      </c>
    </row>
    <row r="358" spans="1:6" x14ac:dyDescent="0.25">
      <c r="A358" s="3">
        <v>330856</v>
      </c>
      <c r="B358" s="4" t="s">
        <v>373</v>
      </c>
      <c r="C358" s="3" t="s">
        <v>363</v>
      </c>
      <c r="D358" s="9">
        <v>3616.0223415999999</v>
      </c>
      <c r="E358" s="10">
        <v>1912.1304035999999</v>
      </c>
      <c r="F358" s="11">
        <v>0.52879385769999998</v>
      </c>
    </row>
    <row r="359" spans="1:6" x14ac:dyDescent="0.25">
      <c r="A359" s="3">
        <v>330859</v>
      </c>
      <c r="B359" s="4" t="s">
        <v>374</v>
      </c>
      <c r="C359" s="3" t="s">
        <v>363</v>
      </c>
      <c r="D359" s="9">
        <v>11043.185361</v>
      </c>
      <c r="E359" s="10">
        <v>4578.9388084000002</v>
      </c>
      <c r="F359" s="11">
        <v>0.41463931450000002</v>
      </c>
    </row>
    <row r="360" spans="1:6" x14ac:dyDescent="0.25">
      <c r="A360" s="3">
        <v>330860</v>
      </c>
      <c r="B360" s="4" t="s">
        <v>375</v>
      </c>
      <c r="C360" s="3" t="s">
        <v>363</v>
      </c>
      <c r="D360" s="9">
        <v>11567.880622000001</v>
      </c>
      <c r="E360" s="10">
        <v>11567.880622000001</v>
      </c>
      <c r="F360" s="11">
        <v>1</v>
      </c>
    </row>
    <row r="361" spans="1:6" x14ac:dyDescent="0.25">
      <c r="A361" s="3">
        <v>330861</v>
      </c>
      <c r="B361" s="4" t="s">
        <v>376</v>
      </c>
      <c r="C361" s="3" t="s">
        <v>363</v>
      </c>
      <c r="D361" s="9">
        <v>5857.0346122000001</v>
      </c>
      <c r="E361" s="10">
        <v>5307.1694217000004</v>
      </c>
      <c r="F361" s="11">
        <v>0.90611884220000005</v>
      </c>
    </row>
    <row r="362" spans="1:6" x14ac:dyDescent="0.25">
      <c r="A362" s="3">
        <v>330863</v>
      </c>
      <c r="B362" s="4" t="s">
        <v>377</v>
      </c>
      <c r="C362" s="3" t="s">
        <v>363</v>
      </c>
      <c r="D362" s="9">
        <v>2635.1907007999998</v>
      </c>
      <c r="E362" s="10">
        <v>2626.5957594000001</v>
      </c>
      <c r="F362" s="11">
        <v>0.99673839870000003</v>
      </c>
    </row>
    <row r="363" spans="1:6" x14ac:dyDescent="0.25">
      <c r="A363" s="3">
        <v>330865</v>
      </c>
      <c r="B363" s="4" t="s">
        <v>378</v>
      </c>
      <c r="C363" s="3" t="s">
        <v>363</v>
      </c>
      <c r="D363" s="9">
        <v>1334.2203483999999</v>
      </c>
      <c r="E363" s="10">
        <v>0</v>
      </c>
      <c r="F363" s="11">
        <v>0</v>
      </c>
    </row>
    <row r="364" spans="1:6" x14ac:dyDescent="0.25">
      <c r="A364" s="3">
        <v>330866</v>
      </c>
      <c r="B364" s="4" t="s">
        <v>379</v>
      </c>
      <c r="C364" s="3" t="s">
        <v>363</v>
      </c>
      <c r="D364" s="9">
        <v>1189.4684466000001</v>
      </c>
      <c r="E364" s="10">
        <v>1189.4664021999999</v>
      </c>
      <c r="F364" s="11">
        <v>0.99999828120000001</v>
      </c>
    </row>
    <row r="365" spans="1:6" x14ac:dyDescent="0.25">
      <c r="A365" s="3">
        <v>330868</v>
      </c>
      <c r="B365" s="4" t="s">
        <v>380</v>
      </c>
      <c r="C365" s="3" t="s">
        <v>363</v>
      </c>
      <c r="D365" s="9">
        <v>2229.3837128999999</v>
      </c>
      <c r="E365" s="10">
        <v>0</v>
      </c>
      <c r="F365" s="11">
        <v>0</v>
      </c>
    </row>
    <row r="366" spans="1:6" x14ac:dyDescent="0.25">
      <c r="A366" s="3">
        <v>330872</v>
      </c>
      <c r="B366" s="4" t="s">
        <v>381</v>
      </c>
      <c r="C366" s="3" t="s">
        <v>363</v>
      </c>
      <c r="D366" s="9">
        <v>1441.8133302000001</v>
      </c>
      <c r="E366" s="10">
        <v>1431.9178939000001</v>
      </c>
      <c r="F366" s="11">
        <v>0.99313681180000002</v>
      </c>
    </row>
    <row r="367" spans="1:6" x14ac:dyDescent="0.25">
      <c r="A367" s="3">
        <v>330875</v>
      </c>
      <c r="B367" s="4" t="s">
        <v>382</v>
      </c>
      <c r="C367" s="3" t="s">
        <v>363</v>
      </c>
      <c r="D367" s="9">
        <v>1040.1351933000001</v>
      </c>
      <c r="E367" s="10">
        <v>770.58508558999995</v>
      </c>
      <c r="F367" s="11">
        <v>0.74085089179999997</v>
      </c>
    </row>
    <row r="368" spans="1:6" x14ac:dyDescent="0.25">
      <c r="A368" s="3">
        <v>330879</v>
      </c>
      <c r="B368" s="4" t="s">
        <v>383</v>
      </c>
      <c r="C368" s="3" t="s">
        <v>363</v>
      </c>
      <c r="D368" s="9">
        <v>3301.9562731000001</v>
      </c>
      <c r="E368" s="10">
        <v>2827.6170836000001</v>
      </c>
      <c r="F368" s="11">
        <v>0.85634601119999998</v>
      </c>
    </row>
    <row r="369" spans="1:6" x14ac:dyDescent="0.25">
      <c r="A369" s="3">
        <v>330880</v>
      </c>
      <c r="B369" s="4" t="s">
        <v>384</v>
      </c>
      <c r="C369" s="3" t="s">
        <v>363</v>
      </c>
      <c r="D369" s="9">
        <v>4937.6876092000002</v>
      </c>
      <c r="E369" s="10">
        <v>3200.1078790000001</v>
      </c>
      <c r="F369" s="11">
        <v>0.64809848910000001</v>
      </c>
    </row>
    <row r="370" spans="1:6" x14ac:dyDescent="0.25">
      <c r="A370" s="3">
        <v>330881</v>
      </c>
      <c r="B370" s="4" t="s">
        <v>385</v>
      </c>
      <c r="C370" s="3" t="s">
        <v>363</v>
      </c>
      <c r="D370" s="9">
        <v>22934.068096999999</v>
      </c>
      <c r="E370" s="10">
        <v>21730.033379</v>
      </c>
      <c r="F370" s="11">
        <v>0.94750016820000005</v>
      </c>
    </row>
    <row r="371" spans="1:6" x14ac:dyDescent="0.25">
      <c r="A371" s="3">
        <v>330889</v>
      </c>
      <c r="B371" s="4" t="s">
        <v>386</v>
      </c>
      <c r="C371" s="3" t="s">
        <v>363</v>
      </c>
      <c r="D371" s="9">
        <v>1903.98622</v>
      </c>
      <c r="E371" s="10">
        <v>1746.1580911999999</v>
      </c>
      <c r="F371" s="11">
        <v>0.9171064753</v>
      </c>
    </row>
    <row r="372" spans="1:6" x14ac:dyDescent="0.25">
      <c r="A372" s="3">
        <v>330892</v>
      </c>
      <c r="B372" s="4" t="s">
        <v>387</v>
      </c>
      <c r="C372" s="3" t="s">
        <v>363</v>
      </c>
      <c r="D372" s="9">
        <v>1678.6309706</v>
      </c>
      <c r="E372" s="10">
        <v>0</v>
      </c>
      <c r="F372" s="11">
        <v>0</v>
      </c>
    </row>
    <row r="373" spans="1:6" x14ac:dyDescent="0.25">
      <c r="A373" s="3">
        <v>330896</v>
      </c>
      <c r="B373" s="4" t="s">
        <v>388</v>
      </c>
      <c r="C373" s="3" t="s">
        <v>363</v>
      </c>
      <c r="D373" s="9">
        <v>1546.03016</v>
      </c>
      <c r="E373" s="10">
        <v>1501.8699280999999</v>
      </c>
      <c r="F373" s="11">
        <v>0.97143637100000002</v>
      </c>
    </row>
    <row r="374" spans="1:6" x14ac:dyDescent="0.25">
      <c r="A374" s="3">
        <v>330899</v>
      </c>
      <c r="B374" s="4" t="s">
        <v>389</v>
      </c>
      <c r="C374" s="3" t="s">
        <v>363</v>
      </c>
      <c r="D374" s="9">
        <v>2282.2735453</v>
      </c>
      <c r="E374" s="10">
        <v>2282.2735453</v>
      </c>
      <c r="F374" s="11">
        <v>1</v>
      </c>
    </row>
    <row r="375" spans="1:6" x14ac:dyDescent="0.25">
      <c r="A375" s="3">
        <v>330900</v>
      </c>
      <c r="B375" s="4" t="s">
        <v>390</v>
      </c>
      <c r="C375" s="3" t="s">
        <v>363</v>
      </c>
      <c r="D375" s="9">
        <v>3258.6164534999998</v>
      </c>
      <c r="E375" s="10">
        <v>3252.2480389000002</v>
      </c>
      <c r="F375" s="11">
        <v>0.99804566920000004</v>
      </c>
    </row>
    <row r="376" spans="1:6" x14ac:dyDescent="0.25">
      <c r="A376" s="3">
        <v>330902</v>
      </c>
      <c r="B376" s="4" t="s">
        <v>391</v>
      </c>
      <c r="C376" s="3" t="s">
        <v>363</v>
      </c>
      <c r="D376" s="9">
        <v>2350.6143271999999</v>
      </c>
      <c r="E376" s="10">
        <v>2350.5544028999998</v>
      </c>
      <c r="F376" s="11">
        <v>0.99997450700000001</v>
      </c>
    </row>
    <row r="377" spans="1:6" x14ac:dyDescent="0.25">
      <c r="A377" s="3">
        <v>330905</v>
      </c>
      <c r="B377" s="4" t="s">
        <v>392</v>
      </c>
      <c r="C377" s="3" t="s">
        <v>363</v>
      </c>
      <c r="D377" s="9">
        <v>2390.4588683000002</v>
      </c>
      <c r="E377" s="10">
        <v>0</v>
      </c>
      <c r="F377" s="11">
        <v>0</v>
      </c>
    </row>
    <row r="378" spans="1:6" x14ac:dyDescent="0.25">
      <c r="A378" s="3">
        <v>330908</v>
      </c>
      <c r="B378" s="4" t="s">
        <v>393</v>
      </c>
      <c r="C378" s="3" t="s">
        <v>363</v>
      </c>
      <c r="D378" s="9">
        <v>4444.7195293000004</v>
      </c>
      <c r="E378" s="10">
        <v>4444.7161720000004</v>
      </c>
      <c r="F378" s="11">
        <v>0.9999992446</v>
      </c>
    </row>
    <row r="379" spans="1:6" x14ac:dyDescent="0.25">
      <c r="A379" s="3">
        <v>330909</v>
      </c>
      <c r="B379" s="4" t="s">
        <v>314</v>
      </c>
      <c r="C379" s="3" t="s">
        <v>363</v>
      </c>
      <c r="D379" s="9">
        <v>7643.9793398000002</v>
      </c>
      <c r="E379" s="10">
        <v>3042.6283742000001</v>
      </c>
      <c r="F379" s="11">
        <v>0.39804246440000002</v>
      </c>
    </row>
    <row r="380" spans="1:6" x14ac:dyDescent="0.25">
      <c r="A380" s="3">
        <v>330910</v>
      </c>
      <c r="B380" s="4" t="s">
        <v>394</v>
      </c>
      <c r="C380" s="3" t="s">
        <v>363</v>
      </c>
      <c r="D380" s="9">
        <v>2908.2421595999999</v>
      </c>
      <c r="E380" s="10">
        <v>2908.2234136000002</v>
      </c>
      <c r="F380" s="11">
        <v>0.99999355420000002</v>
      </c>
    </row>
    <row r="381" spans="1:6" x14ac:dyDescent="0.25">
      <c r="A381" s="3">
        <v>330914</v>
      </c>
      <c r="B381" s="4" t="s">
        <v>395</v>
      </c>
      <c r="C381" s="3" t="s">
        <v>363</v>
      </c>
      <c r="D381" s="9">
        <v>5683.9345033</v>
      </c>
      <c r="E381" s="10">
        <v>1300.3550674999999</v>
      </c>
      <c r="F381" s="11">
        <v>0.22877727859999999</v>
      </c>
    </row>
    <row r="382" spans="1:6" x14ac:dyDescent="0.25">
      <c r="A382" s="3">
        <v>330915</v>
      </c>
      <c r="B382" s="4" t="s">
        <v>396</v>
      </c>
      <c r="C382" s="3" t="s">
        <v>363</v>
      </c>
      <c r="D382" s="9">
        <v>4632.0885602999997</v>
      </c>
      <c r="E382" s="10">
        <v>1737.7270641</v>
      </c>
      <c r="F382" s="11">
        <v>0.3751497929</v>
      </c>
    </row>
    <row r="383" spans="1:6" x14ac:dyDescent="0.25">
      <c r="A383" s="3">
        <v>330916</v>
      </c>
      <c r="B383" s="4" t="s">
        <v>397</v>
      </c>
      <c r="C383" s="3" t="s">
        <v>363</v>
      </c>
      <c r="D383" s="9">
        <v>4245.7501914000004</v>
      </c>
      <c r="E383" s="10">
        <v>4022.5235152</v>
      </c>
      <c r="F383" s="11">
        <v>0.94742350210000004</v>
      </c>
    </row>
    <row r="384" spans="1:6" x14ac:dyDescent="0.25">
      <c r="A384" s="3">
        <v>330917</v>
      </c>
      <c r="B384" s="4" t="s">
        <v>398</v>
      </c>
      <c r="C384" s="3" t="s">
        <v>363</v>
      </c>
      <c r="D384" s="9">
        <v>14329.503328000001</v>
      </c>
      <c r="E384" s="10">
        <v>12618.273612999999</v>
      </c>
      <c r="F384" s="11">
        <v>0.88057997020000001</v>
      </c>
    </row>
    <row r="385" spans="1:6" x14ac:dyDescent="0.25">
      <c r="A385" s="3">
        <v>330918</v>
      </c>
      <c r="B385" s="4" t="s">
        <v>399</v>
      </c>
      <c r="C385" s="3" t="s">
        <v>363</v>
      </c>
      <c r="D385" s="9">
        <v>3286.8845070000002</v>
      </c>
      <c r="E385" s="10">
        <v>1226.9102190999999</v>
      </c>
      <c r="F385" s="11">
        <v>0.3732745146</v>
      </c>
    </row>
    <row r="386" spans="1:6" x14ac:dyDescent="0.25">
      <c r="A386" s="3">
        <v>330920</v>
      </c>
      <c r="B386" s="4" t="s">
        <v>400</v>
      </c>
      <c r="C386" s="3" t="s">
        <v>363</v>
      </c>
      <c r="D386" s="9">
        <v>4866.3412117999997</v>
      </c>
      <c r="E386" s="10">
        <v>4175.4432703000002</v>
      </c>
      <c r="F386" s="11">
        <v>0.85802517509999998</v>
      </c>
    </row>
    <row r="387" spans="1:6" x14ac:dyDescent="0.25">
      <c r="A387" s="3">
        <v>330925</v>
      </c>
      <c r="B387" s="4" t="s">
        <v>401</v>
      </c>
      <c r="C387" s="3" t="s">
        <v>363</v>
      </c>
      <c r="D387" s="9">
        <v>2477.2401598000001</v>
      </c>
      <c r="E387" s="10">
        <v>2438.3358330999999</v>
      </c>
      <c r="F387" s="11">
        <v>0.98429529469999999</v>
      </c>
    </row>
    <row r="388" spans="1:6" x14ac:dyDescent="0.25">
      <c r="A388" s="3">
        <v>330930</v>
      </c>
      <c r="B388" s="4" t="s">
        <v>402</v>
      </c>
      <c r="C388" s="3" t="s">
        <v>363</v>
      </c>
      <c r="D388" s="9">
        <v>3803.9984261999998</v>
      </c>
      <c r="E388" s="10">
        <v>2376.4680511000001</v>
      </c>
      <c r="F388" s="11">
        <v>0.62472897849999998</v>
      </c>
    </row>
    <row r="389" spans="1:6" x14ac:dyDescent="0.25">
      <c r="A389" s="3">
        <v>330936</v>
      </c>
      <c r="B389" s="4" t="s">
        <v>403</v>
      </c>
      <c r="C389" s="3" t="s">
        <v>363</v>
      </c>
      <c r="D389" s="9">
        <v>2983.5256227</v>
      </c>
      <c r="E389" s="10">
        <v>2787.5163069</v>
      </c>
      <c r="F389" s="11">
        <v>0.93430278789999999</v>
      </c>
    </row>
    <row r="390" spans="1:6" x14ac:dyDescent="0.25">
      <c r="A390" s="3">
        <v>330937</v>
      </c>
      <c r="B390" s="4" t="s">
        <v>404</v>
      </c>
      <c r="C390" s="3" t="s">
        <v>363</v>
      </c>
      <c r="D390" s="9">
        <v>4819.7055690999996</v>
      </c>
      <c r="E390" s="10">
        <v>4819.7055690999996</v>
      </c>
      <c r="F390" s="11">
        <v>1</v>
      </c>
    </row>
    <row r="391" spans="1:6" x14ac:dyDescent="0.25">
      <c r="A391" s="3">
        <v>330938</v>
      </c>
      <c r="B391" s="4" t="s">
        <v>405</v>
      </c>
      <c r="C391" s="3" t="s">
        <v>363</v>
      </c>
      <c r="D391" s="9">
        <v>7024.2176943000004</v>
      </c>
      <c r="E391" s="10">
        <v>7011.1693304</v>
      </c>
      <c r="F391" s="11">
        <v>0.99814237480000001</v>
      </c>
    </row>
    <row r="392" spans="1:6" x14ac:dyDescent="0.25">
      <c r="A392" s="3">
        <v>330942</v>
      </c>
      <c r="B392" s="4" t="s">
        <v>406</v>
      </c>
      <c r="C392" s="3" t="s">
        <v>363</v>
      </c>
      <c r="D392" s="9">
        <v>2799.2398290000001</v>
      </c>
      <c r="E392" s="10">
        <v>2799.2398290000001</v>
      </c>
      <c r="F392" s="11">
        <v>1</v>
      </c>
    </row>
    <row r="393" spans="1:6" x14ac:dyDescent="0.25">
      <c r="A393" s="3">
        <v>330943</v>
      </c>
      <c r="B393" s="4" t="s">
        <v>407</v>
      </c>
      <c r="C393" s="3" t="s">
        <v>363</v>
      </c>
      <c r="D393" s="9">
        <v>3107.4071211999999</v>
      </c>
      <c r="E393" s="10">
        <v>1616.3775283</v>
      </c>
      <c r="F393" s="11">
        <v>0.52016921670000005</v>
      </c>
    </row>
    <row r="394" spans="1:6" x14ac:dyDescent="0.25">
      <c r="A394" s="3">
        <v>330945</v>
      </c>
      <c r="B394" s="4" t="s">
        <v>408</v>
      </c>
      <c r="C394" s="3" t="s">
        <v>363</v>
      </c>
      <c r="D394" s="9">
        <v>2671.5480413</v>
      </c>
      <c r="E394" s="10">
        <v>1190.0814891</v>
      </c>
      <c r="F394" s="11">
        <v>0.44546512760000001</v>
      </c>
    </row>
    <row r="395" spans="1:6" x14ac:dyDescent="0.25">
      <c r="A395" s="3">
        <v>330946</v>
      </c>
      <c r="B395" s="4" t="s">
        <v>409</v>
      </c>
      <c r="C395" s="3" t="s">
        <v>363</v>
      </c>
      <c r="D395" s="9">
        <v>1096.3519956</v>
      </c>
      <c r="E395" s="10">
        <v>0</v>
      </c>
      <c r="F395" s="11">
        <v>0</v>
      </c>
    </row>
    <row r="396" spans="1:6" x14ac:dyDescent="0.25">
      <c r="A396" s="3">
        <v>330949</v>
      </c>
      <c r="B396" s="4" t="s">
        <v>410</v>
      </c>
      <c r="C396" s="3" t="s">
        <v>363</v>
      </c>
      <c r="D396" s="9">
        <v>2540.7729534999999</v>
      </c>
      <c r="E396" s="10">
        <v>2411.6454469</v>
      </c>
      <c r="F396" s="11">
        <v>0.94917786479999999</v>
      </c>
    </row>
    <row r="397" spans="1:6" x14ac:dyDescent="0.25">
      <c r="A397" s="3">
        <v>330951</v>
      </c>
      <c r="B397" s="4" t="s">
        <v>12</v>
      </c>
      <c r="C397" s="3" t="s">
        <v>363</v>
      </c>
      <c r="D397" s="9">
        <v>2592.6154139999999</v>
      </c>
      <c r="E397" s="10">
        <v>180.77452201</v>
      </c>
      <c r="F397" s="11">
        <v>6.9726701899999993E-2</v>
      </c>
    </row>
    <row r="398" spans="1:6" x14ac:dyDescent="0.25">
      <c r="A398" s="3">
        <v>330952</v>
      </c>
      <c r="B398" s="4" t="s">
        <v>411</v>
      </c>
      <c r="C398" s="3" t="s">
        <v>363</v>
      </c>
      <c r="D398" s="9">
        <v>9181.3775557000008</v>
      </c>
      <c r="E398" s="10">
        <v>7121.5321261999998</v>
      </c>
      <c r="F398" s="11">
        <v>0.77564963239999996</v>
      </c>
    </row>
    <row r="399" spans="1:6" x14ac:dyDescent="0.25">
      <c r="A399" s="3">
        <v>330953</v>
      </c>
      <c r="B399" s="4" t="s">
        <v>412</v>
      </c>
      <c r="C399" s="3" t="s">
        <v>363</v>
      </c>
      <c r="D399" s="9">
        <v>955.36269229000004</v>
      </c>
      <c r="E399" s="10">
        <v>275.06304497000002</v>
      </c>
      <c r="F399" s="11">
        <v>0.28791478590000003</v>
      </c>
    </row>
    <row r="400" spans="1:6" x14ac:dyDescent="0.25">
      <c r="A400" s="3">
        <v>330954</v>
      </c>
      <c r="B400" s="4" t="s">
        <v>413</v>
      </c>
      <c r="C400" s="3" t="s">
        <v>363</v>
      </c>
      <c r="D400" s="9">
        <v>3813.8011173</v>
      </c>
      <c r="E400" s="10">
        <v>1012.9014251</v>
      </c>
      <c r="F400" s="11">
        <v>0.26558842319999998</v>
      </c>
    </row>
    <row r="401" spans="1:6" x14ac:dyDescent="0.25">
      <c r="A401" s="3">
        <v>330955</v>
      </c>
      <c r="B401" s="4" t="s">
        <v>414</v>
      </c>
      <c r="C401" s="3" t="s">
        <v>363</v>
      </c>
      <c r="D401" s="9">
        <v>7525.0151548000003</v>
      </c>
      <c r="E401" s="10">
        <v>6170.8990129000003</v>
      </c>
      <c r="F401" s="11">
        <v>0.82005137340000001</v>
      </c>
    </row>
    <row r="402" spans="1:6" x14ac:dyDescent="0.25">
      <c r="A402" s="3">
        <v>330958</v>
      </c>
      <c r="B402" s="4" t="s">
        <v>415</v>
      </c>
      <c r="C402" s="3" t="s">
        <v>363</v>
      </c>
      <c r="D402" s="9">
        <v>960.46414083000002</v>
      </c>
      <c r="E402" s="10">
        <v>0</v>
      </c>
      <c r="F402" s="11">
        <v>0</v>
      </c>
    </row>
    <row r="403" spans="1:6" x14ac:dyDescent="0.25">
      <c r="A403" s="3">
        <v>330960</v>
      </c>
      <c r="B403" s="4" t="s">
        <v>416</v>
      </c>
      <c r="C403" s="3" t="s">
        <v>363</v>
      </c>
      <c r="D403" s="9">
        <v>3766.173065</v>
      </c>
      <c r="E403" s="10">
        <v>3766.173065</v>
      </c>
      <c r="F403" s="11">
        <v>1</v>
      </c>
    </row>
    <row r="404" spans="1:6" x14ac:dyDescent="0.25">
      <c r="A404" s="3">
        <v>330962</v>
      </c>
      <c r="B404" s="4" t="s">
        <v>28</v>
      </c>
      <c r="C404" s="3" t="s">
        <v>363</v>
      </c>
      <c r="D404" s="9">
        <v>5047.2491540000001</v>
      </c>
      <c r="E404" s="10">
        <v>870</v>
      </c>
      <c r="F404" s="11">
        <v>0.1723711221</v>
      </c>
    </row>
    <row r="405" spans="1:6" x14ac:dyDescent="0.25">
      <c r="A405" s="3">
        <v>330963</v>
      </c>
      <c r="B405" s="4" t="s">
        <v>417</v>
      </c>
      <c r="C405" s="3" t="s">
        <v>363</v>
      </c>
      <c r="D405" s="9">
        <v>11573.288354</v>
      </c>
      <c r="E405" s="10">
        <v>6952.9222885999998</v>
      </c>
      <c r="F405" s="11">
        <v>0.60077327000000003</v>
      </c>
    </row>
    <row r="406" spans="1:6" x14ac:dyDescent="0.25">
      <c r="A406" s="3">
        <v>330966</v>
      </c>
      <c r="B406" s="4" t="s">
        <v>418</v>
      </c>
      <c r="C406" s="3" t="s">
        <v>363</v>
      </c>
      <c r="D406" s="9">
        <v>7123.8680639000004</v>
      </c>
      <c r="E406" s="10">
        <v>7111.8646349000001</v>
      </c>
      <c r="F406" s="11">
        <v>0.99831504049999997</v>
      </c>
    </row>
    <row r="407" spans="1:6" x14ac:dyDescent="0.25">
      <c r="A407" s="3">
        <v>330968</v>
      </c>
      <c r="B407" s="4" t="s">
        <v>419</v>
      </c>
      <c r="C407" s="3" t="s">
        <v>363</v>
      </c>
      <c r="D407" s="9">
        <v>6229.3585744000002</v>
      </c>
      <c r="E407" s="10">
        <v>5631.8817932000002</v>
      </c>
      <c r="F407" s="11">
        <v>0.90408694990000005</v>
      </c>
    </row>
    <row r="408" spans="1:6" x14ac:dyDescent="0.25">
      <c r="A408" s="3">
        <v>330971</v>
      </c>
      <c r="B408" s="4" t="s">
        <v>420</v>
      </c>
      <c r="C408" s="3" t="s">
        <v>363</v>
      </c>
      <c r="D408" s="9">
        <v>4331.4901509000001</v>
      </c>
      <c r="E408" s="10">
        <v>4328.2133377999999</v>
      </c>
      <c r="F408" s="11">
        <v>0.99924349059999995</v>
      </c>
    </row>
    <row r="409" spans="1:6" x14ac:dyDescent="0.25">
      <c r="A409" s="3">
        <v>330973</v>
      </c>
      <c r="B409" s="4" t="s">
        <v>421</v>
      </c>
      <c r="C409" s="3" t="s">
        <v>363</v>
      </c>
      <c r="D409" s="9">
        <v>2253.6011109000001</v>
      </c>
      <c r="E409" s="10">
        <v>0.53802876830000002</v>
      </c>
      <c r="F409" s="11">
        <v>2.387418E-4</v>
      </c>
    </row>
    <row r="410" spans="1:6" x14ac:dyDescent="0.25">
      <c r="A410" s="3">
        <v>330974</v>
      </c>
      <c r="B410" s="4" t="s">
        <v>422</v>
      </c>
      <c r="C410" s="3" t="s">
        <v>363</v>
      </c>
      <c r="D410" s="9">
        <v>22660.947668000001</v>
      </c>
      <c r="E410" s="10">
        <v>21269.409981000001</v>
      </c>
      <c r="F410" s="11">
        <v>0.93859313799999999</v>
      </c>
    </row>
    <row r="411" spans="1:6" x14ac:dyDescent="0.25">
      <c r="A411" s="3">
        <v>340976</v>
      </c>
      <c r="B411" s="4" t="s">
        <v>423</v>
      </c>
      <c r="C411" s="3" t="s">
        <v>424</v>
      </c>
      <c r="D411" s="9">
        <v>4295.9757700999999</v>
      </c>
      <c r="E411" s="10">
        <v>2843.3807393000002</v>
      </c>
      <c r="F411" s="11">
        <v>0.66187075799999995</v>
      </c>
    </row>
    <row r="412" spans="1:6" x14ac:dyDescent="0.25">
      <c r="A412" s="3">
        <v>340978</v>
      </c>
      <c r="B412" s="4" t="s">
        <v>425</v>
      </c>
      <c r="C412" s="3" t="s">
        <v>424</v>
      </c>
      <c r="D412" s="9">
        <v>1153.9594864000001</v>
      </c>
      <c r="E412" s="10">
        <v>756.45324428000004</v>
      </c>
      <c r="F412" s="11">
        <v>0.65552842469999995</v>
      </c>
    </row>
    <row r="413" spans="1:6" x14ac:dyDescent="0.25">
      <c r="A413" s="3">
        <v>340983</v>
      </c>
      <c r="B413" s="4" t="s">
        <v>426</v>
      </c>
      <c r="C413" s="3" t="s">
        <v>424</v>
      </c>
      <c r="D413" s="9">
        <v>1303.2381046999999</v>
      </c>
      <c r="E413" s="10">
        <v>1290.2878983999999</v>
      </c>
      <c r="F413" s="11">
        <v>0.99006305419999996</v>
      </c>
    </row>
    <row r="414" spans="1:6" x14ac:dyDescent="0.25">
      <c r="A414" s="3">
        <v>340984</v>
      </c>
      <c r="B414" s="4" t="s">
        <v>427</v>
      </c>
      <c r="C414" s="3" t="s">
        <v>424</v>
      </c>
      <c r="D414" s="9">
        <v>2824.6605979999999</v>
      </c>
      <c r="E414" s="10">
        <v>2014.661672</v>
      </c>
      <c r="F414" s="11">
        <v>0.7132402645</v>
      </c>
    </row>
    <row r="415" spans="1:6" x14ac:dyDescent="0.25">
      <c r="A415" s="3">
        <v>340990</v>
      </c>
      <c r="B415" s="4" t="s">
        <v>428</v>
      </c>
      <c r="C415" s="3" t="s">
        <v>424</v>
      </c>
      <c r="D415" s="9">
        <v>255.77925379999999</v>
      </c>
      <c r="E415" s="10">
        <v>0</v>
      </c>
      <c r="F415" s="11">
        <v>0</v>
      </c>
    </row>
    <row r="416" spans="1:6" x14ac:dyDescent="0.25">
      <c r="A416" s="3">
        <v>340993</v>
      </c>
      <c r="B416" s="4" t="s">
        <v>429</v>
      </c>
      <c r="C416" s="3" t="s">
        <v>424</v>
      </c>
      <c r="D416" s="9">
        <v>597.53960332999998</v>
      </c>
      <c r="E416" s="10">
        <v>0</v>
      </c>
      <c r="F416" s="11">
        <v>0</v>
      </c>
    </row>
    <row r="417" spans="1:6" x14ac:dyDescent="0.25">
      <c r="A417" s="3">
        <v>341003</v>
      </c>
      <c r="B417" s="4" t="s">
        <v>430</v>
      </c>
      <c r="C417" s="3" t="s">
        <v>424</v>
      </c>
      <c r="D417" s="9">
        <v>3017.8409062000001</v>
      </c>
      <c r="E417" s="10">
        <v>2761.362067</v>
      </c>
      <c r="F417" s="11">
        <v>0.9150124718</v>
      </c>
    </row>
    <row r="418" spans="1:6" x14ac:dyDescent="0.25">
      <c r="A418" s="3">
        <v>341012</v>
      </c>
      <c r="B418" s="4" t="s">
        <v>431</v>
      </c>
      <c r="C418" s="3" t="s">
        <v>424</v>
      </c>
      <c r="D418" s="9">
        <v>512.40846090000002</v>
      </c>
      <c r="E418" s="10">
        <v>423.21334042000001</v>
      </c>
      <c r="F418" s="11">
        <v>0.82592964930000001</v>
      </c>
    </row>
    <row r="419" spans="1:6" x14ac:dyDescent="0.25">
      <c r="A419" s="3">
        <v>341016</v>
      </c>
      <c r="B419" s="4" t="s">
        <v>432</v>
      </c>
      <c r="C419" s="3" t="s">
        <v>424</v>
      </c>
      <c r="D419" s="9">
        <v>6053.6588903000002</v>
      </c>
      <c r="E419" s="10">
        <v>5903.0840494000004</v>
      </c>
      <c r="F419" s="11">
        <v>0.97512663929999999</v>
      </c>
    </row>
    <row r="420" spans="1:6" x14ac:dyDescent="0.25">
      <c r="A420" s="3">
        <v>341017</v>
      </c>
      <c r="B420" s="4" t="s">
        <v>433</v>
      </c>
      <c r="C420" s="3" t="s">
        <v>424</v>
      </c>
      <c r="D420" s="9">
        <v>1167.5007852000001</v>
      </c>
      <c r="E420" s="10">
        <v>998.62916740000003</v>
      </c>
      <c r="F420" s="11">
        <v>0.85535631329999995</v>
      </c>
    </row>
    <row r="421" spans="1:6" x14ac:dyDescent="0.25">
      <c r="A421" s="3">
        <v>341020</v>
      </c>
      <c r="B421" s="4" t="s">
        <v>434</v>
      </c>
      <c r="C421" s="3" t="s">
        <v>424</v>
      </c>
      <c r="D421" s="9">
        <v>913.41744394</v>
      </c>
      <c r="E421" s="10">
        <v>263.30529458000001</v>
      </c>
      <c r="F421" s="11">
        <v>0.28826392169999998</v>
      </c>
    </row>
    <row r="422" spans="1:6" x14ac:dyDescent="0.25">
      <c r="A422" s="3">
        <v>341021</v>
      </c>
      <c r="B422" s="4" t="s">
        <v>435</v>
      </c>
      <c r="C422" s="3" t="s">
        <v>424</v>
      </c>
      <c r="D422" s="9">
        <v>76.640726946000001</v>
      </c>
      <c r="E422" s="10">
        <v>0</v>
      </c>
      <c r="F422" s="11">
        <v>0</v>
      </c>
    </row>
    <row r="423" spans="1:6" x14ac:dyDescent="0.25">
      <c r="A423" s="3">
        <v>341023</v>
      </c>
      <c r="B423" s="4" t="s">
        <v>436</v>
      </c>
      <c r="C423" s="3" t="s">
        <v>424</v>
      </c>
      <c r="D423" s="9">
        <v>1041.5924444</v>
      </c>
      <c r="E423" s="10">
        <v>1019.3655894</v>
      </c>
      <c r="F423" s="11">
        <v>0.97866069870000005</v>
      </c>
    </row>
    <row r="424" spans="1:6" x14ac:dyDescent="0.25">
      <c r="A424" s="3">
        <v>341024</v>
      </c>
      <c r="B424" s="4" t="s">
        <v>437</v>
      </c>
      <c r="C424" s="3" t="s">
        <v>424</v>
      </c>
      <c r="D424" s="9">
        <v>2739.976236</v>
      </c>
      <c r="E424" s="10">
        <v>54.754420963999998</v>
      </c>
      <c r="F424" s="11">
        <v>1.99835386E-2</v>
      </c>
    </row>
    <row r="425" spans="1:6" x14ac:dyDescent="0.25">
      <c r="A425" s="3">
        <v>341025</v>
      </c>
      <c r="B425" s="4" t="s">
        <v>438</v>
      </c>
      <c r="C425" s="3" t="s">
        <v>424</v>
      </c>
      <c r="D425" s="9">
        <v>4923.5170453000001</v>
      </c>
      <c r="E425" s="10">
        <v>4441.0570447999999</v>
      </c>
      <c r="F425" s="11">
        <v>0.90200907279999998</v>
      </c>
    </row>
    <row r="426" spans="1:6" x14ac:dyDescent="0.25">
      <c r="A426" s="3">
        <v>341026</v>
      </c>
      <c r="B426" s="4" t="s">
        <v>439</v>
      </c>
      <c r="C426" s="3" t="s">
        <v>424</v>
      </c>
      <c r="D426" s="9">
        <v>18815.425707999999</v>
      </c>
      <c r="E426" s="10">
        <v>18797.425707999999</v>
      </c>
      <c r="F426" s="11">
        <v>0.99904333810000001</v>
      </c>
    </row>
    <row r="427" spans="1:6" x14ac:dyDescent="0.25">
      <c r="A427" s="3">
        <v>341029</v>
      </c>
      <c r="B427" s="4" t="s">
        <v>440</v>
      </c>
      <c r="C427" s="3" t="s">
        <v>424</v>
      </c>
      <c r="D427" s="9">
        <v>1266.7459163000001</v>
      </c>
      <c r="E427" s="10">
        <v>1201.8979045000001</v>
      </c>
      <c r="F427" s="11">
        <v>0.94880740409999997</v>
      </c>
    </row>
    <row r="428" spans="1:6" x14ac:dyDescent="0.25">
      <c r="A428" s="3">
        <v>341032</v>
      </c>
      <c r="B428" s="4" t="s">
        <v>441</v>
      </c>
      <c r="C428" s="3" t="s">
        <v>424</v>
      </c>
      <c r="D428" s="9">
        <v>1101.4589469</v>
      </c>
      <c r="E428" s="10">
        <v>1100.1515956000001</v>
      </c>
      <c r="F428" s="11">
        <v>0.9988130731</v>
      </c>
    </row>
    <row r="429" spans="1:6" x14ac:dyDescent="0.25">
      <c r="A429" s="3">
        <v>341041</v>
      </c>
      <c r="B429" s="4" t="s">
        <v>442</v>
      </c>
      <c r="C429" s="3" t="s">
        <v>424</v>
      </c>
      <c r="D429" s="9">
        <v>71.582358851999999</v>
      </c>
      <c r="E429" s="10">
        <v>67.563818358999995</v>
      </c>
      <c r="F429" s="11">
        <v>0.94386130109999999</v>
      </c>
    </row>
    <row r="430" spans="1:6" x14ac:dyDescent="0.25">
      <c r="A430" s="3">
        <v>341043</v>
      </c>
      <c r="B430" s="4" t="s">
        <v>443</v>
      </c>
      <c r="C430" s="3" t="s">
        <v>424</v>
      </c>
      <c r="D430" s="9">
        <v>996.79303589000006</v>
      </c>
      <c r="E430" s="10">
        <v>0</v>
      </c>
      <c r="F430" s="11">
        <v>0</v>
      </c>
    </row>
    <row r="431" spans="1:6" x14ac:dyDescent="0.25">
      <c r="A431" s="3">
        <v>341045</v>
      </c>
      <c r="B431" s="4" t="s">
        <v>444</v>
      </c>
      <c r="C431" s="3" t="s">
        <v>424</v>
      </c>
      <c r="D431" s="9">
        <v>618.80849142</v>
      </c>
      <c r="E431" s="10">
        <v>0</v>
      </c>
      <c r="F431" s="11">
        <v>0</v>
      </c>
    </row>
    <row r="432" spans="1:6" x14ac:dyDescent="0.25">
      <c r="A432" s="3">
        <v>341046</v>
      </c>
      <c r="B432" s="4" t="s">
        <v>445</v>
      </c>
      <c r="C432" s="3" t="s">
        <v>424</v>
      </c>
      <c r="D432" s="9">
        <v>123.78636552</v>
      </c>
      <c r="E432" s="10">
        <v>0</v>
      </c>
      <c r="F432" s="11">
        <v>0</v>
      </c>
    </row>
    <row r="433" spans="1:6" x14ac:dyDescent="0.25">
      <c r="A433" s="3">
        <v>341047</v>
      </c>
      <c r="B433" s="4" t="s">
        <v>446</v>
      </c>
      <c r="C433" s="3" t="s">
        <v>424</v>
      </c>
      <c r="D433" s="9">
        <v>4320.5112638000001</v>
      </c>
      <c r="E433" s="10">
        <v>3717.4380314</v>
      </c>
      <c r="F433" s="11">
        <v>0.86041623420000002</v>
      </c>
    </row>
    <row r="434" spans="1:6" x14ac:dyDescent="0.25">
      <c r="A434" s="3">
        <v>341048</v>
      </c>
      <c r="B434" s="4" t="s">
        <v>447</v>
      </c>
      <c r="C434" s="3" t="s">
        <v>424</v>
      </c>
      <c r="D434" s="9">
        <v>448.00235728000001</v>
      </c>
      <c r="E434" s="10">
        <v>124.39077119</v>
      </c>
      <c r="F434" s="11">
        <v>0.2776565104</v>
      </c>
    </row>
    <row r="435" spans="1:6" x14ac:dyDescent="0.25">
      <c r="A435" s="3">
        <v>341049</v>
      </c>
      <c r="B435" s="4" t="s">
        <v>448</v>
      </c>
      <c r="C435" s="3" t="s">
        <v>424</v>
      </c>
      <c r="D435" s="9">
        <v>5252.0210355999998</v>
      </c>
      <c r="E435" s="10">
        <v>5251.5394867000005</v>
      </c>
      <c r="F435" s="11">
        <v>0.99990831170000005</v>
      </c>
    </row>
    <row r="436" spans="1:6" x14ac:dyDescent="0.25">
      <c r="A436" s="3">
        <v>341050</v>
      </c>
      <c r="B436" s="4" t="s">
        <v>449</v>
      </c>
      <c r="C436" s="3" t="s">
        <v>424</v>
      </c>
      <c r="D436" s="9">
        <v>3305.4432837999998</v>
      </c>
      <c r="E436" s="10">
        <v>3305.4251138999998</v>
      </c>
      <c r="F436" s="11">
        <v>0.99999450300000003</v>
      </c>
    </row>
    <row r="437" spans="1:6" x14ac:dyDescent="0.25">
      <c r="A437" s="3">
        <v>341053</v>
      </c>
      <c r="B437" s="4" t="s">
        <v>450</v>
      </c>
      <c r="C437" s="3" t="s">
        <v>424</v>
      </c>
      <c r="D437" s="9">
        <v>4239.1970289000001</v>
      </c>
      <c r="E437" s="10">
        <v>4234.4835263000004</v>
      </c>
      <c r="F437" s="11">
        <v>0.99888811430000002</v>
      </c>
    </row>
    <row r="438" spans="1:6" x14ac:dyDescent="0.25">
      <c r="A438" s="3">
        <v>341054</v>
      </c>
      <c r="B438" s="4" t="s">
        <v>451</v>
      </c>
      <c r="C438" s="3" t="s">
        <v>424</v>
      </c>
      <c r="D438" s="9">
        <v>5088.9369874000004</v>
      </c>
      <c r="E438" s="10">
        <v>4061.5526780999999</v>
      </c>
      <c r="F438" s="11">
        <v>0.79811416180000005</v>
      </c>
    </row>
    <row r="439" spans="1:6" x14ac:dyDescent="0.25">
      <c r="A439" s="3">
        <v>341058</v>
      </c>
      <c r="B439" s="4" t="s">
        <v>452</v>
      </c>
      <c r="C439" s="3" t="s">
        <v>424</v>
      </c>
      <c r="D439" s="9">
        <v>1644.7774168999999</v>
      </c>
      <c r="E439" s="10">
        <v>1232.0052126</v>
      </c>
      <c r="F439" s="11">
        <v>0.74904069080000002</v>
      </c>
    </row>
    <row r="440" spans="1:6" x14ac:dyDescent="0.25">
      <c r="A440" s="3">
        <v>341060</v>
      </c>
      <c r="B440" s="4" t="s">
        <v>453</v>
      </c>
      <c r="C440" s="3" t="s">
        <v>424</v>
      </c>
      <c r="D440" s="9">
        <v>684.64978257999996</v>
      </c>
      <c r="E440" s="10">
        <v>683.79478540000002</v>
      </c>
      <c r="F440" s="11">
        <v>0.99875119050000005</v>
      </c>
    </row>
    <row r="441" spans="1:6" x14ac:dyDescent="0.25">
      <c r="A441" s="3">
        <v>341062</v>
      </c>
      <c r="B441" s="4" t="s">
        <v>454</v>
      </c>
      <c r="C441" s="3" t="s">
        <v>424</v>
      </c>
      <c r="D441" s="9">
        <v>564.63777560000005</v>
      </c>
      <c r="E441" s="10">
        <v>547.09771979000004</v>
      </c>
      <c r="F441" s="11">
        <v>0.96893573799999999</v>
      </c>
    </row>
    <row r="442" spans="1:6" x14ac:dyDescent="0.25">
      <c r="A442" s="3">
        <v>341066</v>
      </c>
      <c r="B442" s="4" t="s">
        <v>455</v>
      </c>
      <c r="C442" s="3" t="s">
        <v>424</v>
      </c>
      <c r="D442" s="9">
        <v>437.11297954000003</v>
      </c>
      <c r="E442" s="10">
        <v>436.80665664000003</v>
      </c>
      <c r="F442" s="11">
        <v>0.99929921340000005</v>
      </c>
    </row>
    <row r="443" spans="1:6" x14ac:dyDescent="0.25">
      <c r="A443" s="3">
        <v>341075</v>
      </c>
      <c r="B443" s="4" t="s">
        <v>456</v>
      </c>
      <c r="C443" s="3" t="s">
        <v>424</v>
      </c>
      <c r="D443" s="9">
        <v>497.95995649999998</v>
      </c>
      <c r="E443" s="10">
        <v>363.28171981000003</v>
      </c>
      <c r="F443" s="11">
        <v>0.72954002640000004</v>
      </c>
    </row>
    <row r="444" spans="1:6" x14ac:dyDescent="0.25">
      <c r="A444" s="3">
        <v>341086</v>
      </c>
      <c r="B444" s="4" t="s">
        <v>457</v>
      </c>
      <c r="C444" s="3" t="s">
        <v>424</v>
      </c>
      <c r="D444" s="9">
        <v>535.55387589999998</v>
      </c>
      <c r="E444" s="10">
        <v>0</v>
      </c>
      <c r="F444" s="11">
        <v>0</v>
      </c>
    </row>
    <row r="445" spans="1:6" x14ac:dyDescent="0.25">
      <c r="A445" s="3">
        <v>341087</v>
      </c>
      <c r="B445" s="4" t="s">
        <v>458</v>
      </c>
      <c r="C445" s="3" t="s">
        <v>424</v>
      </c>
      <c r="D445" s="9">
        <v>685.57884727999999</v>
      </c>
      <c r="E445" s="10">
        <v>629.19498432</v>
      </c>
      <c r="F445" s="11">
        <v>0.91775728909999998</v>
      </c>
    </row>
    <row r="446" spans="1:6" x14ac:dyDescent="0.25">
      <c r="A446" s="3">
        <v>341088</v>
      </c>
      <c r="B446" s="4" t="s">
        <v>459</v>
      </c>
      <c r="C446" s="3" t="s">
        <v>424</v>
      </c>
      <c r="D446" s="9">
        <v>4895.2111100000002</v>
      </c>
      <c r="E446" s="10">
        <v>4849.9645847000002</v>
      </c>
      <c r="F446" s="11">
        <v>0.99075698180000005</v>
      </c>
    </row>
    <row r="447" spans="1:6" x14ac:dyDescent="0.25">
      <c r="A447" s="3">
        <v>341091</v>
      </c>
      <c r="B447" s="4" t="s">
        <v>460</v>
      </c>
      <c r="C447" s="3" t="s">
        <v>424</v>
      </c>
      <c r="D447" s="9">
        <v>558.88100909000002</v>
      </c>
      <c r="E447" s="10">
        <v>558.74432985999999</v>
      </c>
      <c r="F447" s="11">
        <v>0.99975544130000005</v>
      </c>
    </row>
    <row r="448" spans="1:6" x14ac:dyDescent="0.25">
      <c r="A448" s="3">
        <v>341092</v>
      </c>
      <c r="B448" s="4" t="s">
        <v>461</v>
      </c>
      <c r="C448" s="3" t="s">
        <v>424</v>
      </c>
      <c r="D448" s="9">
        <v>17.848063175</v>
      </c>
      <c r="E448" s="10">
        <v>0</v>
      </c>
      <c r="F448" s="11">
        <v>0</v>
      </c>
    </row>
    <row r="449" spans="1:6" x14ac:dyDescent="0.25">
      <c r="A449" s="3">
        <v>350739</v>
      </c>
      <c r="B449" s="4" t="s">
        <v>462</v>
      </c>
      <c r="C449" s="3" t="s">
        <v>463</v>
      </c>
      <c r="D449" s="9">
        <v>258.17954205000001</v>
      </c>
      <c r="E449" s="10">
        <v>234.11673862000001</v>
      </c>
      <c r="F449" s="11">
        <v>0.90679817910000005</v>
      </c>
    </row>
    <row r="450" spans="1:6" x14ac:dyDescent="0.25">
      <c r="A450" s="3">
        <v>351097</v>
      </c>
      <c r="B450" s="4" t="s">
        <v>464</v>
      </c>
      <c r="C450" s="3" t="s">
        <v>463</v>
      </c>
      <c r="D450" s="9">
        <v>340.06046178000003</v>
      </c>
      <c r="E450" s="10">
        <v>96.650623945000007</v>
      </c>
      <c r="F450" s="11">
        <v>0.28421599920000001</v>
      </c>
    </row>
    <row r="451" spans="1:6" x14ac:dyDescent="0.25">
      <c r="A451" s="3">
        <v>351098</v>
      </c>
      <c r="B451" s="4" t="s">
        <v>266</v>
      </c>
      <c r="C451" s="3" t="s">
        <v>463</v>
      </c>
      <c r="D451" s="9">
        <v>278.96039532999998</v>
      </c>
      <c r="E451" s="10">
        <v>0</v>
      </c>
      <c r="F451" s="11">
        <v>0</v>
      </c>
    </row>
    <row r="452" spans="1:6" x14ac:dyDescent="0.25">
      <c r="A452" s="3">
        <v>351101</v>
      </c>
      <c r="B452" s="4" t="s">
        <v>465</v>
      </c>
      <c r="C452" s="3" t="s">
        <v>463</v>
      </c>
      <c r="D452" s="9">
        <v>906.12570816000004</v>
      </c>
      <c r="E452" s="10">
        <v>806.91390429</v>
      </c>
      <c r="F452" s="11">
        <v>0.89050988949999998</v>
      </c>
    </row>
    <row r="453" spans="1:6" x14ac:dyDescent="0.25">
      <c r="A453" s="3">
        <v>351105</v>
      </c>
      <c r="B453" s="4" t="s">
        <v>466</v>
      </c>
      <c r="C453" s="3" t="s">
        <v>463</v>
      </c>
      <c r="D453" s="9">
        <v>311.67456695999999</v>
      </c>
      <c r="E453" s="10">
        <v>266.61657422000002</v>
      </c>
      <c r="F453" s="11">
        <v>0.85543256489999997</v>
      </c>
    </row>
    <row r="454" spans="1:6" x14ac:dyDescent="0.25">
      <c r="A454" s="3">
        <v>351106</v>
      </c>
      <c r="B454" s="4" t="s">
        <v>467</v>
      </c>
      <c r="C454" s="3" t="s">
        <v>463</v>
      </c>
      <c r="D454" s="9">
        <v>5836.8930049000001</v>
      </c>
      <c r="E454" s="10">
        <v>4782.2676445999996</v>
      </c>
      <c r="F454" s="11">
        <v>0.81931733900000003</v>
      </c>
    </row>
    <row r="455" spans="1:6" x14ac:dyDescent="0.25">
      <c r="A455" s="3">
        <v>351107</v>
      </c>
      <c r="B455" s="4" t="s">
        <v>468</v>
      </c>
      <c r="C455" s="3" t="s">
        <v>463</v>
      </c>
      <c r="D455" s="9">
        <v>320.29201160999997</v>
      </c>
      <c r="E455" s="10">
        <v>277.40941113999997</v>
      </c>
      <c r="F455" s="11">
        <v>0.86611404930000002</v>
      </c>
    </row>
    <row r="456" spans="1:6" x14ac:dyDescent="0.25">
      <c r="A456" s="3">
        <v>351108</v>
      </c>
      <c r="B456" s="4" t="s">
        <v>469</v>
      </c>
      <c r="C456" s="3" t="s">
        <v>463</v>
      </c>
      <c r="D456" s="9">
        <v>150.33142731999999</v>
      </c>
      <c r="E456" s="10">
        <v>0</v>
      </c>
      <c r="F456" s="11">
        <v>0</v>
      </c>
    </row>
    <row r="457" spans="1:6" x14ac:dyDescent="0.25">
      <c r="A457" s="3">
        <v>351110</v>
      </c>
      <c r="B457" s="4" t="s">
        <v>470</v>
      </c>
      <c r="C457" s="3" t="s">
        <v>463</v>
      </c>
      <c r="D457" s="9">
        <v>801.73177838000004</v>
      </c>
      <c r="E457" s="10">
        <v>766.71793233000005</v>
      </c>
      <c r="F457" s="11">
        <v>0.95632723190000002</v>
      </c>
    </row>
    <row r="458" spans="1:6" x14ac:dyDescent="0.25">
      <c r="A458" s="3">
        <v>351112</v>
      </c>
      <c r="B458" s="4" t="s">
        <v>471</v>
      </c>
      <c r="C458" s="3" t="s">
        <v>463</v>
      </c>
      <c r="D458" s="9">
        <v>901.23557943000003</v>
      </c>
      <c r="E458" s="10">
        <v>605.26069453000002</v>
      </c>
      <c r="F458" s="11">
        <v>0.67158987989999996</v>
      </c>
    </row>
    <row r="459" spans="1:6" x14ac:dyDescent="0.25">
      <c r="A459" s="3">
        <v>351113</v>
      </c>
      <c r="B459" s="4" t="s">
        <v>472</v>
      </c>
      <c r="C459" s="3" t="s">
        <v>463</v>
      </c>
      <c r="D459" s="9">
        <v>1571.8056455999999</v>
      </c>
      <c r="E459" s="10">
        <v>1552.7719062000001</v>
      </c>
      <c r="F459" s="11">
        <v>0.98789052610000005</v>
      </c>
    </row>
    <row r="460" spans="1:6" x14ac:dyDescent="0.25">
      <c r="A460" s="3">
        <v>351114</v>
      </c>
      <c r="B460" s="4" t="s">
        <v>473</v>
      </c>
      <c r="C460" s="3" t="s">
        <v>463</v>
      </c>
      <c r="D460" s="9">
        <v>368.82243489000001</v>
      </c>
      <c r="E460" s="10">
        <v>13</v>
      </c>
      <c r="F460" s="11">
        <v>3.5247313500000002E-2</v>
      </c>
    </row>
    <row r="461" spans="1:6" x14ac:dyDescent="0.25">
      <c r="A461" s="3">
        <v>351115</v>
      </c>
      <c r="B461" s="4" t="s">
        <v>474</v>
      </c>
      <c r="C461" s="3" t="s">
        <v>463</v>
      </c>
      <c r="D461" s="9">
        <v>2660.1952148</v>
      </c>
      <c r="E461" s="10">
        <v>1106.7753753</v>
      </c>
      <c r="F461" s="11">
        <v>0.41605043460000002</v>
      </c>
    </row>
    <row r="462" spans="1:6" x14ac:dyDescent="0.25">
      <c r="A462" s="3">
        <v>351118</v>
      </c>
      <c r="B462" s="4" t="s">
        <v>475</v>
      </c>
      <c r="C462" s="3" t="s">
        <v>463</v>
      </c>
      <c r="D462" s="9">
        <v>1624.8449874999999</v>
      </c>
      <c r="E462" s="10">
        <v>1564.4935625999999</v>
      </c>
      <c r="F462" s="11">
        <v>0.96285711839999999</v>
      </c>
    </row>
    <row r="463" spans="1:6" x14ac:dyDescent="0.25">
      <c r="A463" s="3">
        <v>351119</v>
      </c>
      <c r="B463" s="4" t="s">
        <v>476</v>
      </c>
      <c r="C463" s="3" t="s">
        <v>463</v>
      </c>
      <c r="D463" s="9">
        <v>410.24715930000002</v>
      </c>
      <c r="E463" s="10">
        <v>366.46153955</v>
      </c>
      <c r="F463" s="11">
        <v>0.89327014520000003</v>
      </c>
    </row>
    <row r="464" spans="1:6" x14ac:dyDescent="0.25">
      <c r="A464" s="3">
        <v>351121</v>
      </c>
      <c r="B464" s="4" t="s">
        <v>477</v>
      </c>
      <c r="C464" s="3" t="s">
        <v>463</v>
      </c>
      <c r="D464" s="9">
        <v>120.06216648</v>
      </c>
      <c r="E464" s="10">
        <v>65.651307395000003</v>
      </c>
      <c r="F464" s="11">
        <v>0.54681095069999996</v>
      </c>
    </row>
    <row r="465" spans="1:6" x14ac:dyDescent="0.25">
      <c r="A465" s="3">
        <v>351125</v>
      </c>
      <c r="B465" s="4" t="s">
        <v>478</v>
      </c>
      <c r="C465" s="3" t="s">
        <v>463</v>
      </c>
      <c r="D465" s="9">
        <v>4950.9224347999998</v>
      </c>
      <c r="E465" s="10">
        <v>4911.0046462999999</v>
      </c>
      <c r="F465" s="11">
        <v>0.99193730280000003</v>
      </c>
    </row>
    <row r="466" spans="1:6" x14ac:dyDescent="0.25">
      <c r="A466" s="3">
        <v>351129</v>
      </c>
      <c r="B466" s="4" t="s">
        <v>479</v>
      </c>
      <c r="C466" s="3" t="s">
        <v>463</v>
      </c>
      <c r="D466" s="9">
        <v>3388.7305885999999</v>
      </c>
      <c r="E466" s="10">
        <v>3388.2100873999998</v>
      </c>
      <c r="F466" s="11">
        <v>0.99984640229999999</v>
      </c>
    </row>
    <row r="467" spans="1:6" x14ac:dyDescent="0.25">
      <c r="A467" s="3">
        <v>351130</v>
      </c>
      <c r="B467" s="4" t="s">
        <v>480</v>
      </c>
      <c r="C467" s="3" t="s">
        <v>463</v>
      </c>
      <c r="D467" s="9">
        <v>707.94715541000005</v>
      </c>
      <c r="E467" s="10">
        <v>676.61570018999998</v>
      </c>
      <c r="F467" s="11">
        <v>0.95574322889999996</v>
      </c>
    </row>
    <row r="468" spans="1:6" x14ac:dyDescent="0.25">
      <c r="A468" s="3">
        <v>351132</v>
      </c>
      <c r="B468" s="4" t="s">
        <v>481</v>
      </c>
      <c r="C468" s="3" t="s">
        <v>463</v>
      </c>
      <c r="D468" s="9">
        <v>5531.3514959000004</v>
      </c>
      <c r="E468" s="10">
        <v>5531.3271062000003</v>
      </c>
      <c r="F468" s="11">
        <v>0.99999559059999998</v>
      </c>
    </row>
    <row r="469" spans="1:6" x14ac:dyDescent="0.25">
      <c r="A469" s="3">
        <v>351133</v>
      </c>
      <c r="B469" s="4" t="s">
        <v>482</v>
      </c>
      <c r="C469" s="3" t="s">
        <v>463</v>
      </c>
      <c r="D469" s="9">
        <v>688.22924837000005</v>
      </c>
      <c r="E469" s="10">
        <v>587.37669688000005</v>
      </c>
      <c r="F469" s="11">
        <v>0.85346081740000002</v>
      </c>
    </row>
    <row r="470" spans="1:6" x14ac:dyDescent="0.25">
      <c r="A470" s="3">
        <v>351134</v>
      </c>
      <c r="B470" s="4" t="s">
        <v>483</v>
      </c>
      <c r="C470" s="3" t="s">
        <v>463</v>
      </c>
      <c r="D470" s="9">
        <v>609.06698069000004</v>
      </c>
      <c r="E470" s="10">
        <v>577.37788707000004</v>
      </c>
      <c r="F470" s="11">
        <v>0.94797108590000001</v>
      </c>
    </row>
    <row r="471" spans="1:6" x14ac:dyDescent="0.25">
      <c r="A471" s="3">
        <v>351136</v>
      </c>
      <c r="B471" s="4" t="s">
        <v>484</v>
      </c>
      <c r="C471" s="3" t="s">
        <v>463</v>
      </c>
      <c r="D471" s="9">
        <v>566.33753220000006</v>
      </c>
      <c r="E471" s="10">
        <v>410.64035246999998</v>
      </c>
      <c r="F471" s="11">
        <v>0.72508059079999998</v>
      </c>
    </row>
    <row r="472" spans="1:6" x14ac:dyDescent="0.25">
      <c r="A472" s="3">
        <v>351137</v>
      </c>
      <c r="B472" s="4" t="s">
        <v>485</v>
      </c>
      <c r="C472" s="3" t="s">
        <v>463</v>
      </c>
      <c r="D472" s="9">
        <v>588.84328392999998</v>
      </c>
      <c r="E472" s="10">
        <v>0</v>
      </c>
      <c r="F472" s="11">
        <v>0</v>
      </c>
    </row>
    <row r="473" spans="1:6" x14ac:dyDescent="0.25">
      <c r="A473" s="3">
        <v>351139</v>
      </c>
      <c r="B473" s="4" t="s">
        <v>486</v>
      </c>
      <c r="C473" s="3" t="s">
        <v>463</v>
      </c>
      <c r="D473" s="9">
        <v>1161.2251246000001</v>
      </c>
      <c r="E473" s="10">
        <v>1072.8608274999999</v>
      </c>
      <c r="F473" s="11">
        <v>0.92390424969999996</v>
      </c>
    </row>
    <row r="474" spans="1:6" x14ac:dyDescent="0.25">
      <c r="A474" s="3">
        <v>351141</v>
      </c>
      <c r="B474" s="4" t="s">
        <v>487</v>
      </c>
      <c r="C474" s="3" t="s">
        <v>463</v>
      </c>
      <c r="D474" s="9">
        <v>580.59889238000005</v>
      </c>
      <c r="E474" s="10">
        <v>563.24184402000003</v>
      </c>
      <c r="F474" s="11">
        <v>0.97010492339999999</v>
      </c>
    </row>
    <row r="475" spans="1:6" x14ac:dyDescent="0.25">
      <c r="A475" s="3">
        <v>351146</v>
      </c>
      <c r="B475" s="4" t="s">
        <v>488</v>
      </c>
      <c r="C475" s="3" t="s">
        <v>463</v>
      </c>
      <c r="D475" s="9">
        <v>343.18184941999999</v>
      </c>
      <c r="E475" s="10">
        <v>306.39342761</v>
      </c>
      <c r="F475" s="11">
        <v>0.89280195939999996</v>
      </c>
    </row>
    <row r="476" spans="1:6" x14ac:dyDescent="0.25">
      <c r="A476" s="3">
        <v>351147</v>
      </c>
      <c r="B476" s="4" t="s">
        <v>489</v>
      </c>
      <c r="C476" s="3" t="s">
        <v>463</v>
      </c>
      <c r="D476" s="9">
        <v>953.07943032000003</v>
      </c>
      <c r="E476" s="10">
        <v>921.42160689000002</v>
      </c>
      <c r="F476" s="11">
        <v>0.96678364630000002</v>
      </c>
    </row>
    <row r="477" spans="1:6" x14ac:dyDescent="0.25">
      <c r="A477" s="3">
        <v>351149</v>
      </c>
      <c r="B477" s="4" t="s">
        <v>490</v>
      </c>
      <c r="C477" s="3" t="s">
        <v>463</v>
      </c>
      <c r="D477" s="9">
        <v>232.06814345999999</v>
      </c>
      <c r="E477" s="10">
        <v>188.61631768000001</v>
      </c>
      <c r="F477" s="11">
        <v>0.81276264320000002</v>
      </c>
    </row>
    <row r="478" spans="1:6" x14ac:dyDescent="0.25">
      <c r="A478" s="3">
        <v>351150</v>
      </c>
      <c r="B478" s="4" t="s">
        <v>491</v>
      </c>
      <c r="C478" s="3" t="s">
        <v>463</v>
      </c>
      <c r="D478" s="9">
        <v>621.55421587000001</v>
      </c>
      <c r="E478" s="10">
        <v>155.63143891000001</v>
      </c>
      <c r="F478" s="11">
        <v>0.25039077030000001</v>
      </c>
    </row>
    <row r="479" spans="1:6" x14ac:dyDescent="0.25">
      <c r="A479" s="3">
        <v>351152</v>
      </c>
      <c r="B479" s="4" t="s">
        <v>492</v>
      </c>
      <c r="C479" s="3" t="s">
        <v>463</v>
      </c>
      <c r="D479" s="9">
        <v>1194.852586</v>
      </c>
      <c r="E479" s="10">
        <v>1064.7182955000001</v>
      </c>
      <c r="F479" s="11">
        <v>0.89108757679999995</v>
      </c>
    </row>
    <row r="480" spans="1:6" x14ac:dyDescent="0.25">
      <c r="A480" s="3">
        <v>351153</v>
      </c>
      <c r="B480" s="4" t="s">
        <v>493</v>
      </c>
      <c r="C480" s="3" t="s">
        <v>463</v>
      </c>
      <c r="D480" s="9">
        <v>718.06191093999996</v>
      </c>
      <c r="E480" s="10">
        <v>697.48768223000002</v>
      </c>
      <c r="F480" s="11">
        <v>0.971347556</v>
      </c>
    </row>
    <row r="481" spans="1:6" x14ac:dyDescent="0.25">
      <c r="A481" s="3">
        <v>351156</v>
      </c>
      <c r="B481" s="4" t="s">
        <v>494</v>
      </c>
      <c r="C481" s="3" t="s">
        <v>463</v>
      </c>
      <c r="D481" s="9">
        <v>1368.3173006</v>
      </c>
      <c r="E481" s="10">
        <v>1286.7236634999999</v>
      </c>
      <c r="F481" s="11">
        <v>0.94036935939999999</v>
      </c>
    </row>
    <row r="482" spans="1:6" x14ac:dyDescent="0.25">
      <c r="A482" s="3">
        <v>351157</v>
      </c>
      <c r="B482" s="4" t="s">
        <v>495</v>
      </c>
      <c r="C482" s="3" t="s">
        <v>463</v>
      </c>
      <c r="D482" s="9">
        <v>533.28011043000004</v>
      </c>
      <c r="E482" s="10">
        <v>512.63620350999997</v>
      </c>
      <c r="F482" s="11">
        <v>0.9612888114</v>
      </c>
    </row>
    <row r="483" spans="1:6" x14ac:dyDescent="0.25">
      <c r="A483" s="3">
        <v>351158</v>
      </c>
      <c r="B483" s="4" t="s">
        <v>496</v>
      </c>
      <c r="C483" s="3" t="s">
        <v>463</v>
      </c>
      <c r="D483" s="9">
        <v>932.04026830999999</v>
      </c>
      <c r="E483" s="10">
        <v>932.04026830999999</v>
      </c>
      <c r="F483" s="11">
        <v>1</v>
      </c>
    </row>
    <row r="484" spans="1:6" x14ac:dyDescent="0.25">
      <c r="A484" s="3">
        <v>351160</v>
      </c>
      <c r="B484" s="4" t="s">
        <v>497</v>
      </c>
      <c r="C484" s="3" t="s">
        <v>463</v>
      </c>
      <c r="D484" s="9">
        <v>988.05851973999995</v>
      </c>
      <c r="E484" s="10">
        <v>977.55620181999996</v>
      </c>
      <c r="F484" s="11">
        <v>0.9893707531</v>
      </c>
    </row>
    <row r="485" spans="1:6" x14ac:dyDescent="0.25">
      <c r="A485" s="3">
        <v>351162</v>
      </c>
      <c r="B485" s="4" t="s">
        <v>498</v>
      </c>
      <c r="C485" s="3" t="s">
        <v>463</v>
      </c>
      <c r="D485" s="9">
        <v>1153.7979639</v>
      </c>
      <c r="E485" s="10">
        <v>1104.9634919</v>
      </c>
      <c r="F485" s="11">
        <v>0.95767502319999998</v>
      </c>
    </row>
    <row r="486" spans="1:6" x14ac:dyDescent="0.25">
      <c r="A486" s="3">
        <v>351166</v>
      </c>
      <c r="B486" s="4" t="s">
        <v>499</v>
      </c>
      <c r="C486" s="3" t="s">
        <v>463</v>
      </c>
      <c r="D486" s="9">
        <v>797.44846210000003</v>
      </c>
      <c r="E486" s="10">
        <v>673.25591423000003</v>
      </c>
      <c r="F486" s="11">
        <v>0.84426260279999998</v>
      </c>
    </row>
    <row r="487" spans="1:6" x14ac:dyDescent="0.25">
      <c r="A487" s="3">
        <v>351168</v>
      </c>
      <c r="B487" s="4" t="s">
        <v>500</v>
      </c>
      <c r="C487" s="3" t="s">
        <v>463</v>
      </c>
      <c r="D487" s="9">
        <v>1591.8589327</v>
      </c>
      <c r="E487" s="10">
        <v>1396.7222889</v>
      </c>
      <c r="F487" s="11">
        <v>0.87741586910000002</v>
      </c>
    </row>
    <row r="488" spans="1:6" x14ac:dyDescent="0.25">
      <c r="A488" s="3">
        <v>351169</v>
      </c>
      <c r="B488" s="4" t="s">
        <v>500</v>
      </c>
      <c r="C488" s="3" t="s">
        <v>463</v>
      </c>
      <c r="D488" s="9">
        <v>571.66359893000003</v>
      </c>
      <c r="E488" s="10">
        <v>503.21259817999999</v>
      </c>
      <c r="F488" s="11">
        <v>0.88025999749999995</v>
      </c>
    </row>
    <row r="489" spans="1:6" x14ac:dyDescent="0.25">
      <c r="A489" s="3">
        <v>351171</v>
      </c>
      <c r="B489" s="4" t="s">
        <v>501</v>
      </c>
      <c r="C489" s="3" t="s">
        <v>463</v>
      </c>
      <c r="D489" s="9">
        <v>1891.5636472000001</v>
      </c>
      <c r="E489" s="10">
        <v>0</v>
      </c>
      <c r="F489" s="11">
        <v>0</v>
      </c>
    </row>
    <row r="490" spans="1:6" x14ac:dyDescent="0.25">
      <c r="A490" s="3">
        <v>351172</v>
      </c>
      <c r="B490" s="4" t="s">
        <v>279</v>
      </c>
      <c r="C490" s="3" t="s">
        <v>463</v>
      </c>
      <c r="D490" s="9">
        <v>2203.0796258</v>
      </c>
      <c r="E490" s="10">
        <v>2202.9009600999998</v>
      </c>
      <c r="F490" s="11">
        <v>0.99991890189999999</v>
      </c>
    </row>
    <row r="491" spans="1:6" x14ac:dyDescent="0.25">
      <c r="A491" s="3">
        <v>351173</v>
      </c>
      <c r="B491" s="4" t="s">
        <v>500</v>
      </c>
      <c r="C491" s="3" t="s">
        <v>463</v>
      </c>
      <c r="D491" s="9">
        <v>2462.2440142</v>
      </c>
      <c r="E491" s="10">
        <v>2358.3618818999998</v>
      </c>
      <c r="F491" s="11">
        <v>0.95780997670000001</v>
      </c>
    </row>
    <row r="492" spans="1:6" x14ac:dyDescent="0.25">
      <c r="A492" s="3">
        <v>351174</v>
      </c>
      <c r="B492" s="4" t="s">
        <v>279</v>
      </c>
      <c r="C492" s="3" t="s">
        <v>463</v>
      </c>
      <c r="D492" s="9">
        <v>984.39219105999996</v>
      </c>
      <c r="E492" s="10">
        <v>896.44662559000005</v>
      </c>
      <c r="F492" s="11">
        <v>0.91066003340000001</v>
      </c>
    </row>
    <row r="493" spans="1:6" x14ac:dyDescent="0.25">
      <c r="A493" s="3">
        <v>351175</v>
      </c>
      <c r="B493" s="4" t="s">
        <v>502</v>
      </c>
      <c r="C493" s="3" t="s">
        <v>463</v>
      </c>
      <c r="D493" s="9">
        <v>414.35834609</v>
      </c>
      <c r="E493" s="10">
        <v>414.35834609</v>
      </c>
      <c r="F493" s="11">
        <v>1</v>
      </c>
    </row>
    <row r="494" spans="1:6" x14ac:dyDescent="0.25">
      <c r="A494" s="3">
        <v>351176</v>
      </c>
      <c r="B494" s="4" t="s">
        <v>503</v>
      </c>
      <c r="C494" s="3" t="s">
        <v>463</v>
      </c>
      <c r="D494" s="9">
        <v>594.93597089000002</v>
      </c>
      <c r="E494" s="10">
        <v>0</v>
      </c>
      <c r="F494" s="11">
        <v>0</v>
      </c>
    </row>
    <row r="495" spans="1:6" x14ac:dyDescent="0.25">
      <c r="A495" s="3">
        <v>351177</v>
      </c>
      <c r="B495" s="4" t="s">
        <v>504</v>
      </c>
      <c r="C495" s="3" t="s">
        <v>463</v>
      </c>
      <c r="D495" s="9">
        <v>1611.4120748</v>
      </c>
      <c r="E495" s="10">
        <v>1595.3472342</v>
      </c>
      <c r="F495" s="11">
        <v>0.99003058200000005</v>
      </c>
    </row>
    <row r="496" spans="1:6" x14ac:dyDescent="0.25">
      <c r="A496" s="3">
        <v>351179</v>
      </c>
      <c r="B496" s="4" t="s">
        <v>505</v>
      </c>
      <c r="C496" s="3" t="s">
        <v>463</v>
      </c>
      <c r="D496" s="9">
        <v>296.07380443</v>
      </c>
      <c r="E496" s="10">
        <v>242.63837477999999</v>
      </c>
      <c r="F496" s="11">
        <v>0.81951990060000002</v>
      </c>
    </row>
    <row r="497" spans="1:6" x14ac:dyDescent="0.25">
      <c r="A497" s="3">
        <v>351187</v>
      </c>
      <c r="B497" s="4" t="s">
        <v>506</v>
      </c>
      <c r="C497" s="3" t="s">
        <v>463</v>
      </c>
      <c r="D497" s="9">
        <v>3570.4797468000002</v>
      </c>
      <c r="E497" s="10">
        <v>3113.6595762000002</v>
      </c>
      <c r="F497" s="11">
        <v>0.87205636129999997</v>
      </c>
    </row>
    <row r="498" spans="1:6" x14ac:dyDescent="0.25">
      <c r="A498" s="3">
        <v>351188</v>
      </c>
      <c r="B498" s="4" t="s">
        <v>507</v>
      </c>
      <c r="C498" s="3" t="s">
        <v>463</v>
      </c>
      <c r="D498" s="9">
        <v>484.23098074000001</v>
      </c>
      <c r="E498" s="10">
        <v>462.59838619999999</v>
      </c>
      <c r="F498" s="11">
        <v>0.95532587670000002</v>
      </c>
    </row>
    <row r="499" spans="1:6" x14ac:dyDescent="0.25">
      <c r="A499" s="3">
        <v>351189</v>
      </c>
      <c r="B499" s="4" t="s">
        <v>508</v>
      </c>
      <c r="C499" s="3" t="s">
        <v>463</v>
      </c>
      <c r="D499" s="9">
        <v>857.59457135000002</v>
      </c>
      <c r="E499" s="10">
        <v>782.25842382999997</v>
      </c>
      <c r="F499" s="11">
        <v>0.91215412269999996</v>
      </c>
    </row>
    <row r="500" spans="1:6" x14ac:dyDescent="0.25">
      <c r="A500" s="3">
        <v>351191</v>
      </c>
      <c r="B500" s="4" t="s">
        <v>509</v>
      </c>
      <c r="C500" s="3" t="s">
        <v>463</v>
      </c>
      <c r="D500" s="9">
        <v>511.28580818</v>
      </c>
      <c r="E500" s="10">
        <v>490.85642399</v>
      </c>
      <c r="F500" s="11">
        <v>0.96004312290000005</v>
      </c>
    </row>
    <row r="501" spans="1:6" x14ac:dyDescent="0.25">
      <c r="A501" s="3">
        <v>351195</v>
      </c>
      <c r="B501" s="4" t="s">
        <v>510</v>
      </c>
      <c r="C501" s="3" t="s">
        <v>463</v>
      </c>
      <c r="D501" s="9">
        <v>1609.1421625</v>
      </c>
      <c r="E501" s="10">
        <v>1609.1421625</v>
      </c>
      <c r="F501" s="11">
        <v>1</v>
      </c>
    </row>
    <row r="502" spans="1:6" x14ac:dyDescent="0.25">
      <c r="A502" s="3">
        <v>351199</v>
      </c>
      <c r="B502" s="4" t="s">
        <v>511</v>
      </c>
      <c r="C502" s="3" t="s">
        <v>463</v>
      </c>
      <c r="D502" s="9">
        <v>451.28439194999999</v>
      </c>
      <c r="E502" s="10">
        <v>430.30969735000002</v>
      </c>
      <c r="F502" s="11">
        <v>0.95352222460000002</v>
      </c>
    </row>
    <row r="503" spans="1:6" x14ac:dyDescent="0.25">
      <c r="A503" s="3">
        <v>351202</v>
      </c>
      <c r="B503" s="4" t="s">
        <v>512</v>
      </c>
      <c r="C503" s="3" t="s">
        <v>463</v>
      </c>
      <c r="D503" s="9">
        <v>561.66434846000004</v>
      </c>
      <c r="E503" s="10">
        <v>529.87977215000001</v>
      </c>
      <c r="F503" s="11">
        <v>0.94341001629999999</v>
      </c>
    </row>
    <row r="504" spans="1:6" x14ac:dyDescent="0.25">
      <c r="A504" s="3">
        <v>351203</v>
      </c>
      <c r="B504" s="4" t="s">
        <v>513</v>
      </c>
      <c r="C504" s="3" t="s">
        <v>463</v>
      </c>
      <c r="D504" s="9">
        <v>618.88364850999994</v>
      </c>
      <c r="E504" s="10">
        <v>0</v>
      </c>
      <c r="F504" s="11">
        <v>0</v>
      </c>
    </row>
    <row r="505" spans="1:6" x14ac:dyDescent="0.25">
      <c r="A505" s="3">
        <v>351205</v>
      </c>
      <c r="B505" s="4" t="s">
        <v>514</v>
      </c>
      <c r="C505" s="3" t="s">
        <v>463</v>
      </c>
      <c r="D505" s="9">
        <v>1869.3932511</v>
      </c>
      <c r="E505" s="10">
        <v>1856.7615584</v>
      </c>
      <c r="F505" s="11">
        <v>0.99324289170000002</v>
      </c>
    </row>
    <row r="506" spans="1:6" x14ac:dyDescent="0.25">
      <c r="A506" s="3">
        <v>351206</v>
      </c>
      <c r="B506" s="4" t="s">
        <v>515</v>
      </c>
      <c r="C506" s="3" t="s">
        <v>463</v>
      </c>
      <c r="D506" s="9">
        <v>361.53626198000001</v>
      </c>
      <c r="E506" s="10">
        <v>5</v>
      </c>
      <c r="F506" s="11">
        <v>1.3829871400000001E-2</v>
      </c>
    </row>
    <row r="507" spans="1:6" x14ac:dyDescent="0.25">
      <c r="A507" s="3">
        <v>351209</v>
      </c>
      <c r="B507" s="4" t="s">
        <v>516</v>
      </c>
      <c r="C507" s="3" t="s">
        <v>463</v>
      </c>
      <c r="D507" s="9">
        <v>1240.5195537</v>
      </c>
      <c r="E507" s="10">
        <v>1193.3241226</v>
      </c>
      <c r="F507" s="11">
        <v>0.96195510910000004</v>
      </c>
    </row>
    <row r="508" spans="1:6" x14ac:dyDescent="0.25">
      <c r="A508" s="3">
        <v>351212</v>
      </c>
      <c r="B508" s="4" t="s">
        <v>517</v>
      </c>
      <c r="C508" s="3" t="s">
        <v>463</v>
      </c>
      <c r="D508" s="9">
        <v>2513.7631910999999</v>
      </c>
      <c r="E508" s="10">
        <v>2155</v>
      </c>
      <c r="F508" s="11">
        <v>0.8572804342</v>
      </c>
    </row>
    <row r="509" spans="1:6" x14ac:dyDescent="0.25">
      <c r="A509" s="3">
        <v>351213</v>
      </c>
      <c r="B509" s="4" t="s">
        <v>518</v>
      </c>
      <c r="C509" s="3" t="s">
        <v>463</v>
      </c>
      <c r="D509" s="9">
        <v>504.26356098000002</v>
      </c>
      <c r="E509" s="10">
        <v>283.45658642000001</v>
      </c>
      <c r="F509" s="11">
        <v>0.56211990779999998</v>
      </c>
    </row>
    <row r="510" spans="1:6" x14ac:dyDescent="0.25">
      <c r="A510" s="3">
        <v>351214</v>
      </c>
      <c r="B510" s="4" t="s">
        <v>519</v>
      </c>
      <c r="C510" s="3" t="s">
        <v>463</v>
      </c>
      <c r="D510" s="9">
        <v>1891.7433839</v>
      </c>
      <c r="E510" s="10">
        <v>1594.2458534</v>
      </c>
      <c r="F510" s="11">
        <v>0.84273896079999999</v>
      </c>
    </row>
    <row r="511" spans="1:6" x14ac:dyDescent="0.25">
      <c r="A511" s="3">
        <v>351217</v>
      </c>
      <c r="B511" s="4" t="s">
        <v>520</v>
      </c>
      <c r="C511" s="3" t="s">
        <v>463</v>
      </c>
      <c r="D511" s="9">
        <v>902.55436669000005</v>
      </c>
      <c r="E511" s="10">
        <v>840.67631701000005</v>
      </c>
      <c r="F511" s="11">
        <v>0.93144119410000004</v>
      </c>
    </row>
    <row r="512" spans="1:6" x14ac:dyDescent="0.25">
      <c r="A512" s="3">
        <v>351220</v>
      </c>
      <c r="B512" s="4" t="s">
        <v>521</v>
      </c>
      <c r="C512" s="3" t="s">
        <v>463</v>
      </c>
      <c r="D512" s="9">
        <v>1824.2586973</v>
      </c>
      <c r="E512" s="10">
        <v>1791.0056500999999</v>
      </c>
      <c r="F512" s="11">
        <v>0.981771748</v>
      </c>
    </row>
    <row r="513" spans="1:6" x14ac:dyDescent="0.25">
      <c r="A513" s="3">
        <v>351222</v>
      </c>
      <c r="B513" s="4" t="s">
        <v>522</v>
      </c>
      <c r="C513" s="3" t="s">
        <v>463</v>
      </c>
      <c r="D513" s="9">
        <v>680.47439806</v>
      </c>
      <c r="E513" s="10">
        <v>98.822708978999998</v>
      </c>
      <c r="F513" s="11">
        <v>0.145226197</v>
      </c>
    </row>
    <row r="514" spans="1:6" x14ac:dyDescent="0.25">
      <c r="A514" s="3">
        <v>351225</v>
      </c>
      <c r="B514" s="4" t="s">
        <v>523</v>
      </c>
      <c r="C514" s="3" t="s">
        <v>463</v>
      </c>
      <c r="D514" s="9">
        <v>1631.7760217</v>
      </c>
      <c r="E514" s="10">
        <v>1538.0706540000001</v>
      </c>
      <c r="F514" s="11">
        <v>0.94257461409999999</v>
      </c>
    </row>
    <row r="515" spans="1:6" x14ac:dyDescent="0.25">
      <c r="A515" s="3">
        <v>351228</v>
      </c>
      <c r="B515" s="4" t="s">
        <v>524</v>
      </c>
      <c r="C515" s="3" t="s">
        <v>463</v>
      </c>
      <c r="D515" s="9">
        <v>228.41004770000001</v>
      </c>
      <c r="E515" s="10">
        <v>0</v>
      </c>
      <c r="F515" s="11">
        <v>0</v>
      </c>
    </row>
    <row r="516" spans="1:6" x14ac:dyDescent="0.25">
      <c r="A516" s="3">
        <v>351229</v>
      </c>
      <c r="B516" s="4" t="s">
        <v>525</v>
      </c>
      <c r="C516" s="3" t="s">
        <v>463</v>
      </c>
      <c r="D516" s="9">
        <v>924.51813053000001</v>
      </c>
      <c r="E516" s="10">
        <v>889.77820223000003</v>
      </c>
      <c r="F516" s="11">
        <v>0.96242374580000001</v>
      </c>
    </row>
    <row r="517" spans="1:6" x14ac:dyDescent="0.25">
      <c r="A517" s="3">
        <v>351230</v>
      </c>
      <c r="B517" s="4" t="s">
        <v>526</v>
      </c>
      <c r="C517" s="3" t="s">
        <v>463</v>
      </c>
      <c r="D517" s="9">
        <v>1663.2907281</v>
      </c>
      <c r="E517" s="10">
        <v>1006.1837038</v>
      </c>
      <c r="F517" s="11">
        <v>0.60493555740000005</v>
      </c>
    </row>
    <row r="518" spans="1:6" x14ac:dyDescent="0.25">
      <c r="A518" s="3">
        <v>351232</v>
      </c>
      <c r="B518" s="4" t="s">
        <v>527</v>
      </c>
      <c r="C518" s="3" t="s">
        <v>463</v>
      </c>
      <c r="D518" s="9">
        <v>306.56201756000002</v>
      </c>
      <c r="E518" s="10">
        <v>274.05981025</v>
      </c>
      <c r="F518" s="11">
        <v>0.89397836180000001</v>
      </c>
    </row>
    <row r="519" spans="1:6" x14ac:dyDescent="0.25">
      <c r="A519" s="3">
        <v>351235</v>
      </c>
      <c r="B519" s="4" t="s">
        <v>528</v>
      </c>
      <c r="C519" s="3" t="s">
        <v>463</v>
      </c>
      <c r="D519" s="9">
        <v>497.79065247</v>
      </c>
      <c r="E519" s="10">
        <v>465.89445925000001</v>
      </c>
      <c r="F519" s="11">
        <v>0.93592448340000001</v>
      </c>
    </row>
    <row r="520" spans="1:6" x14ac:dyDescent="0.25">
      <c r="A520" s="3">
        <v>351237</v>
      </c>
      <c r="B520" s="4" t="s">
        <v>529</v>
      </c>
      <c r="C520" s="3" t="s">
        <v>463</v>
      </c>
      <c r="D520" s="9">
        <v>1114.3332779</v>
      </c>
      <c r="E520" s="10">
        <v>877.01896993000003</v>
      </c>
      <c r="F520" s="11">
        <v>0.78703471150000004</v>
      </c>
    </row>
    <row r="521" spans="1:6" x14ac:dyDescent="0.25">
      <c r="A521" s="3">
        <v>351238</v>
      </c>
      <c r="B521" s="4" t="s">
        <v>530</v>
      </c>
      <c r="C521" s="3" t="s">
        <v>463</v>
      </c>
      <c r="D521" s="9">
        <v>298.75336792000002</v>
      </c>
      <c r="E521" s="10">
        <v>0</v>
      </c>
      <c r="F521" s="11">
        <v>0</v>
      </c>
    </row>
    <row r="522" spans="1:6" x14ac:dyDescent="0.25">
      <c r="A522" s="3">
        <v>351239</v>
      </c>
      <c r="B522" s="4" t="s">
        <v>531</v>
      </c>
      <c r="C522" s="3" t="s">
        <v>463</v>
      </c>
      <c r="D522" s="9">
        <v>537.60335275</v>
      </c>
      <c r="E522" s="10">
        <v>427.77084357000001</v>
      </c>
      <c r="F522" s="11">
        <v>0.79569973169999997</v>
      </c>
    </row>
    <row r="523" spans="1:6" x14ac:dyDescent="0.25">
      <c r="A523" s="3">
        <v>351241</v>
      </c>
      <c r="B523" s="4" t="s">
        <v>532</v>
      </c>
      <c r="C523" s="3" t="s">
        <v>463</v>
      </c>
      <c r="D523" s="9">
        <v>789.31998080000005</v>
      </c>
      <c r="E523" s="10">
        <v>675.42594639000004</v>
      </c>
      <c r="F523" s="11">
        <v>0.85570613039999999</v>
      </c>
    </row>
    <row r="524" spans="1:6" x14ac:dyDescent="0.25">
      <c r="A524" s="3">
        <v>351242</v>
      </c>
      <c r="B524" s="4" t="s">
        <v>533</v>
      </c>
      <c r="C524" s="3" t="s">
        <v>463</v>
      </c>
      <c r="D524" s="9">
        <v>680.43141246000005</v>
      </c>
      <c r="E524" s="10">
        <v>650.79179326999997</v>
      </c>
      <c r="F524" s="11">
        <v>0.95643996050000002</v>
      </c>
    </row>
    <row r="525" spans="1:6" x14ac:dyDescent="0.25">
      <c r="A525" s="3">
        <v>351245</v>
      </c>
      <c r="B525" s="4" t="s">
        <v>534</v>
      </c>
      <c r="C525" s="3" t="s">
        <v>463</v>
      </c>
      <c r="D525" s="9">
        <v>394.17299745999998</v>
      </c>
      <c r="E525" s="10">
        <v>394.17299745999998</v>
      </c>
      <c r="F525" s="11">
        <v>1</v>
      </c>
    </row>
    <row r="526" spans="1:6" x14ac:dyDescent="0.25">
      <c r="A526" s="3">
        <v>351246</v>
      </c>
      <c r="B526" s="4" t="s">
        <v>535</v>
      </c>
      <c r="C526" s="3" t="s">
        <v>463</v>
      </c>
      <c r="D526" s="9">
        <v>666.20108491999997</v>
      </c>
      <c r="E526" s="10">
        <v>619.14948712</v>
      </c>
      <c r="F526" s="11">
        <v>0.92937327950000004</v>
      </c>
    </row>
    <row r="527" spans="1:6" x14ac:dyDescent="0.25">
      <c r="A527" s="3">
        <v>351247</v>
      </c>
      <c r="B527" s="4" t="s">
        <v>536</v>
      </c>
      <c r="C527" s="3" t="s">
        <v>463</v>
      </c>
      <c r="D527" s="9">
        <v>831.65374406000001</v>
      </c>
      <c r="E527" s="10">
        <v>0</v>
      </c>
      <c r="F527" s="11">
        <v>0</v>
      </c>
    </row>
    <row r="528" spans="1:6" x14ac:dyDescent="0.25">
      <c r="A528" s="3">
        <v>351250</v>
      </c>
      <c r="B528" s="4" t="s">
        <v>537</v>
      </c>
      <c r="C528" s="3" t="s">
        <v>463</v>
      </c>
      <c r="D528" s="9">
        <v>596.76494661000004</v>
      </c>
      <c r="E528" s="10">
        <v>559.87637569000003</v>
      </c>
      <c r="F528" s="11">
        <v>0.93818576119999997</v>
      </c>
    </row>
    <row r="529" spans="1:6" x14ac:dyDescent="0.25">
      <c r="A529" s="3">
        <v>351251</v>
      </c>
      <c r="B529" s="4" t="s">
        <v>538</v>
      </c>
      <c r="C529" s="3" t="s">
        <v>463</v>
      </c>
      <c r="D529" s="9">
        <v>1821.0847438000001</v>
      </c>
      <c r="E529" s="10">
        <v>1786.4928037</v>
      </c>
      <c r="F529" s="11">
        <v>0.98100476089999999</v>
      </c>
    </row>
    <row r="530" spans="1:6" x14ac:dyDescent="0.25">
      <c r="A530" s="3">
        <v>351252</v>
      </c>
      <c r="B530" s="4" t="s">
        <v>537</v>
      </c>
      <c r="C530" s="3" t="s">
        <v>463</v>
      </c>
      <c r="D530" s="9">
        <v>2972.3957958999999</v>
      </c>
      <c r="E530" s="10">
        <v>2971.6398902000001</v>
      </c>
      <c r="F530" s="11">
        <v>0.99974569140000002</v>
      </c>
    </row>
    <row r="531" spans="1:6" x14ac:dyDescent="0.25">
      <c r="A531" s="3">
        <v>351257</v>
      </c>
      <c r="B531" s="4" t="s">
        <v>539</v>
      </c>
      <c r="C531" s="3" t="s">
        <v>463</v>
      </c>
      <c r="D531" s="9">
        <v>734.2179433</v>
      </c>
      <c r="E531" s="10">
        <v>662.51523834</v>
      </c>
      <c r="F531" s="11">
        <v>0.9023413884</v>
      </c>
    </row>
    <row r="532" spans="1:6" x14ac:dyDescent="0.25">
      <c r="A532" s="3">
        <v>351259</v>
      </c>
      <c r="B532" s="4" t="s">
        <v>540</v>
      </c>
      <c r="C532" s="3" t="s">
        <v>463</v>
      </c>
      <c r="D532" s="9">
        <v>2381.7773975</v>
      </c>
      <c r="E532" s="10">
        <v>2373.2829535999999</v>
      </c>
      <c r="F532" s="11">
        <v>0.99643356930000004</v>
      </c>
    </row>
    <row r="533" spans="1:6" x14ac:dyDescent="0.25">
      <c r="A533" s="3">
        <v>351260</v>
      </c>
      <c r="B533" s="4" t="s">
        <v>541</v>
      </c>
      <c r="C533" s="3" t="s">
        <v>463</v>
      </c>
      <c r="D533" s="9">
        <v>3205.5080641999998</v>
      </c>
      <c r="E533" s="10">
        <v>2715.8241441</v>
      </c>
      <c r="F533" s="11">
        <v>0.84723672179999998</v>
      </c>
    </row>
    <row r="534" spans="1:6" x14ac:dyDescent="0.25">
      <c r="A534" s="3">
        <v>351261</v>
      </c>
      <c r="B534" s="4" t="s">
        <v>542</v>
      </c>
      <c r="C534" s="3" t="s">
        <v>463</v>
      </c>
      <c r="D534" s="9">
        <v>959.97719872000005</v>
      </c>
      <c r="E534" s="10">
        <v>757.94706317999999</v>
      </c>
      <c r="F534" s="11">
        <v>0.7895469436</v>
      </c>
    </row>
    <row r="535" spans="1:6" x14ac:dyDescent="0.25">
      <c r="A535" s="3">
        <v>351262</v>
      </c>
      <c r="B535" s="4" t="s">
        <v>543</v>
      </c>
      <c r="C535" s="3" t="s">
        <v>463</v>
      </c>
      <c r="D535" s="9">
        <v>1269.1924325</v>
      </c>
      <c r="E535" s="10">
        <v>1169.2384551</v>
      </c>
      <c r="F535" s="11">
        <v>0.92124600270000001</v>
      </c>
    </row>
    <row r="536" spans="1:6" x14ac:dyDescent="0.25">
      <c r="A536" s="3">
        <v>351263</v>
      </c>
      <c r="B536" s="4" t="s">
        <v>544</v>
      </c>
      <c r="C536" s="3" t="s">
        <v>463</v>
      </c>
      <c r="D536" s="9">
        <v>1533.4677927</v>
      </c>
      <c r="E536" s="10">
        <v>1451.0714628999999</v>
      </c>
      <c r="F536" s="11">
        <v>0.94626797500000004</v>
      </c>
    </row>
    <row r="537" spans="1:6" x14ac:dyDescent="0.25">
      <c r="A537" s="3">
        <v>351264</v>
      </c>
      <c r="B537" s="4" t="s">
        <v>545</v>
      </c>
      <c r="C537" s="3" t="s">
        <v>463</v>
      </c>
      <c r="D537" s="9">
        <v>785.72578122000004</v>
      </c>
      <c r="E537" s="10">
        <v>687.88403081000001</v>
      </c>
      <c r="F537" s="11">
        <v>0.87547595769999997</v>
      </c>
    </row>
    <row r="538" spans="1:6" x14ac:dyDescent="0.25">
      <c r="A538" s="3">
        <v>351265</v>
      </c>
      <c r="B538" s="4" t="s">
        <v>546</v>
      </c>
      <c r="C538" s="3" t="s">
        <v>463</v>
      </c>
      <c r="D538" s="9">
        <v>215.96522091</v>
      </c>
      <c r="E538" s="10">
        <v>94.036722611000002</v>
      </c>
      <c r="F538" s="11">
        <v>0.43542530699999998</v>
      </c>
    </row>
    <row r="539" spans="1:6" x14ac:dyDescent="0.25">
      <c r="A539" s="3">
        <v>351266</v>
      </c>
      <c r="B539" s="4" t="s">
        <v>547</v>
      </c>
      <c r="C539" s="3" t="s">
        <v>463</v>
      </c>
      <c r="D539" s="9">
        <v>242.89221101000001</v>
      </c>
      <c r="E539" s="10">
        <v>0</v>
      </c>
      <c r="F539" s="11">
        <v>0</v>
      </c>
    </row>
    <row r="540" spans="1:6" x14ac:dyDescent="0.25">
      <c r="A540" s="3">
        <v>351269</v>
      </c>
      <c r="B540" s="4" t="s">
        <v>548</v>
      </c>
      <c r="C540" s="3" t="s">
        <v>463</v>
      </c>
      <c r="D540" s="9">
        <v>474.16526299999998</v>
      </c>
      <c r="E540" s="10">
        <v>444.19153788</v>
      </c>
      <c r="F540" s="11">
        <v>0.93678633280000001</v>
      </c>
    </row>
    <row r="541" spans="1:6" x14ac:dyDescent="0.25">
      <c r="A541" s="3">
        <v>351270</v>
      </c>
      <c r="B541" s="4" t="s">
        <v>549</v>
      </c>
      <c r="C541" s="3" t="s">
        <v>463</v>
      </c>
      <c r="D541" s="9">
        <v>284.58787919000002</v>
      </c>
      <c r="E541" s="10">
        <v>259.69387657999999</v>
      </c>
      <c r="F541" s="11">
        <v>0.91252613189999998</v>
      </c>
    </row>
    <row r="542" spans="1:6" x14ac:dyDescent="0.25">
      <c r="A542" s="3">
        <v>351271</v>
      </c>
      <c r="B542" s="4" t="s">
        <v>550</v>
      </c>
      <c r="C542" s="3" t="s">
        <v>463</v>
      </c>
      <c r="D542" s="9">
        <v>2063.8290385999999</v>
      </c>
      <c r="E542" s="10">
        <v>1809.1805162999999</v>
      </c>
      <c r="F542" s="11">
        <v>0.87661355780000005</v>
      </c>
    </row>
    <row r="543" spans="1:6" x14ac:dyDescent="0.25">
      <c r="A543" s="3">
        <v>351273</v>
      </c>
      <c r="B543" s="4" t="s">
        <v>551</v>
      </c>
      <c r="C543" s="3" t="s">
        <v>463</v>
      </c>
      <c r="D543" s="9">
        <v>690.70410674000004</v>
      </c>
      <c r="E543" s="10">
        <v>646.49465776</v>
      </c>
      <c r="F543" s="11">
        <v>0.93599364969999999</v>
      </c>
    </row>
    <row r="544" spans="1:6" x14ac:dyDescent="0.25">
      <c r="A544" s="3">
        <v>351275</v>
      </c>
      <c r="B544" s="4" t="s">
        <v>552</v>
      </c>
      <c r="C544" s="3" t="s">
        <v>463</v>
      </c>
      <c r="D544" s="9">
        <v>220.20165681</v>
      </c>
      <c r="E544" s="10">
        <v>211.95588845</v>
      </c>
      <c r="F544" s="11">
        <v>0.96255355890000005</v>
      </c>
    </row>
    <row r="545" spans="1:6" x14ac:dyDescent="0.25">
      <c r="A545" s="3">
        <v>351276</v>
      </c>
      <c r="B545" s="4" t="s">
        <v>553</v>
      </c>
      <c r="C545" s="3" t="s">
        <v>463</v>
      </c>
      <c r="D545" s="9">
        <v>1164.6583218999999</v>
      </c>
      <c r="E545" s="10">
        <v>1094.4745353000001</v>
      </c>
      <c r="F545" s="11">
        <v>0.93973873259999996</v>
      </c>
    </row>
    <row r="546" spans="1:6" x14ac:dyDescent="0.25">
      <c r="A546" s="3">
        <v>351277</v>
      </c>
      <c r="B546" s="4" t="s">
        <v>554</v>
      </c>
      <c r="C546" s="3" t="s">
        <v>463</v>
      </c>
      <c r="D546" s="9">
        <v>437.13065157</v>
      </c>
      <c r="E546" s="10">
        <v>421.71681639000002</v>
      </c>
      <c r="F546" s="11">
        <v>0.96473860820000001</v>
      </c>
    </row>
    <row r="547" spans="1:6" x14ac:dyDescent="0.25">
      <c r="A547" s="3">
        <v>351278</v>
      </c>
      <c r="B547" s="4" t="s">
        <v>555</v>
      </c>
      <c r="C547" s="3" t="s">
        <v>463</v>
      </c>
      <c r="D547" s="9">
        <v>631.78819107000004</v>
      </c>
      <c r="E547" s="10">
        <v>609.68000374999997</v>
      </c>
      <c r="F547" s="11">
        <v>0.96500696340000003</v>
      </c>
    </row>
    <row r="548" spans="1:6" x14ac:dyDescent="0.25">
      <c r="A548" s="3">
        <v>351280</v>
      </c>
      <c r="B548" s="4" t="s">
        <v>556</v>
      </c>
      <c r="C548" s="3" t="s">
        <v>463</v>
      </c>
      <c r="D548" s="9">
        <v>353.57873321</v>
      </c>
      <c r="E548" s="10">
        <v>319.59810884000001</v>
      </c>
      <c r="F548" s="11">
        <v>0.90389516910000001</v>
      </c>
    </row>
    <row r="549" spans="1:6" x14ac:dyDescent="0.25">
      <c r="A549" s="3">
        <v>351282</v>
      </c>
      <c r="B549" s="4" t="s">
        <v>557</v>
      </c>
      <c r="C549" s="3" t="s">
        <v>463</v>
      </c>
      <c r="D549" s="9">
        <v>1186.3901837000001</v>
      </c>
      <c r="E549" s="10">
        <v>0</v>
      </c>
      <c r="F549" s="11">
        <v>0</v>
      </c>
    </row>
    <row r="550" spans="1:6" x14ac:dyDescent="0.25">
      <c r="A550" s="3">
        <v>351283</v>
      </c>
      <c r="B550" s="4" t="s">
        <v>558</v>
      </c>
      <c r="C550" s="3" t="s">
        <v>463</v>
      </c>
      <c r="D550" s="9">
        <v>352.5029998</v>
      </c>
      <c r="E550" s="10">
        <v>295.57038218000002</v>
      </c>
      <c r="F550" s="11">
        <v>0.83849040249999995</v>
      </c>
    </row>
    <row r="551" spans="1:6" x14ac:dyDescent="0.25">
      <c r="A551" s="3">
        <v>351284</v>
      </c>
      <c r="B551" s="4" t="s">
        <v>559</v>
      </c>
      <c r="C551" s="3" t="s">
        <v>463</v>
      </c>
      <c r="D551" s="9">
        <v>782.57808609999995</v>
      </c>
      <c r="E551" s="10">
        <v>743.99833443</v>
      </c>
      <c r="F551" s="11">
        <v>0.95070172249999996</v>
      </c>
    </row>
    <row r="552" spans="1:6" x14ac:dyDescent="0.25">
      <c r="A552" s="3">
        <v>351285</v>
      </c>
      <c r="B552" s="4" t="s">
        <v>560</v>
      </c>
      <c r="C552" s="3" t="s">
        <v>463</v>
      </c>
      <c r="D552" s="9">
        <v>888.18709088000003</v>
      </c>
      <c r="E552" s="10">
        <v>752.89463190000004</v>
      </c>
      <c r="F552" s="11">
        <v>0.84767572020000004</v>
      </c>
    </row>
    <row r="553" spans="1:6" x14ac:dyDescent="0.25">
      <c r="A553" s="3">
        <v>351291</v>
      </c>
      <c r="B553" s="4" t="s">
        <v>561</v>
      </c>
      <c r="C553" s="3" t="s">
        <v>463</v>
      </c>
      <c r="D553" s="9">
        <v>1412.0222524000001</v>
      </c>
      <c r="E553" s="10">
        <v>1244.5914075000001</v>
      </c>
      <c r="F553" s="11">
        <v>0.88142478310000005</v>
      </c>
    </row>
    <row r="554" spans="1:6" x14ac:dyDescent="0.25">
      <c r="A554" s="3">
        <v>351292</v>
      </c>
      <c r="B554" s="4" t="s">
        <v>562</v>
      </c>
      <c r="C554" s="3" t="s">
        <v>463</v>
      </c>
      <c r="D554" s="9">
        <v>160.74928997999999</v>
      </c>
      <c r="E554" s="10">
        <v>138.00082449000001</v>
      </c>
      <c r="F554" s="11">
        <v>0.85848481509999996</v>
      </c>
    </row>
    <row r="555" spans="1:6" x14ac:dyDescent="0.25">
      <c r="A555" s="3">
        <v>351293</v>
      </c>
      <c r="B555" s="4" t="s">
        <v>409</v>
      </c>
      <c r="C555" s="3" t="s">
        <v>463</v>
      </c>
      <c r="D555" s="9">
        <v>1024.9468707999999</v>
      </c>
      <c r="E555" s="10">
        <v>1009.9092928</v>
      </c>
      <c r="F555" s="11">
        <v>0.98532843169999995</v>
      </c>
    </row>
    <row r="556" spans="1:6" x14ac:dyDescent="0.25">
      <c r="A556" s="3">
        <v>351294</v>
      </c>
      <c r="B556" s="4" t="s">
        <v>563</v>
      </c>
      <c r="C556" s="3" t="s">
        <v>463</v>
      </c>
      <c r="D556" s="9">
        <v>461.78923135999997</v>
      </c>
      <c r="E556" s="10">
        <v>371.69420966000001</v>
      </c>
      <c r="F556" s="11">
        <v>0.80490012420000001</v>
      </c>
    </row>
    <row r="557" spans="1:6" x14ac:dyDescent="0.25">
      <c r="A557" s="3">
        <v>351295</v>
      </c>
      <c r="B557" s="4" t="s">
        <v>564</v>
      </c>
      <c r="C557" s="3" t="s">
        <v>463</v>
      </c>
      <c r="D557" s="9">
        <v>948.92259692000005</v>
      </c>
      <c r="E557" s="10">
        <v>670.96398746</v>
      </c>
      <c r="F557" s="11">
        <v>0.70707978670000005</v>
      </c>
    </row>
    <row r="558" spans="1:6" x14ac:dyDescent="0.25">
      <c r="A558" s="3">
        <v>351297</v>
      </c>
      <c r="B558" s="4" t="s">
        <v>565</v>
      </c>
      <c r="C558" s="3" t="s">
        <v>463</v>
      </c>
      <c r="D558" s="9">
        <v>4831.7806756999998</v>
      </c>
      <c r="E558" s="10">
        <v>4814.9943832999998</v>
      </c>
      <c r="F558" s="11">
        <v>0.99652585800000004</v>
      </c>
    </row>
    <row r="559" spans="1:6" x14ac:dyDescent="0.25">
      <c r="A559" s="3">
        <v>351298</v>
      </c>
      <c r="B559" s="4" t="s">
        <v>566</v>
      </c>
      <c r="C559" s="3" t="s">
        <v>463</v>
      </c>
      <c r="D559" s="9">
        <v>13758.915252000001</v>
      </c>
      <c r="E559" s="10">
        <v>13244.227859000001</v>
      </c>
      <c r="F559" s="11">
        <v>0.96259244399999999</v>
      </c>
    </row>
    <row r="560" spans="1:6" x14ac:dyDescent="0.25">
      <c r="A560" s="3">
        <v>351301</v>
      </c>
      <c r="B560" s="4" t="s">
        <v>567</v>
      </c>
      <c r="C560" s="3" t="s">
        <v>463</v>
      </c>
      <c r="D560" s="9">
        <v>613.79387897000004</v>
      </c>
      <c r="E560" s="10">
        <v>475.54412955999999</v>
      </c>
      <c r="F560" s="11">
        <v>0.77476192880000005</v>
      </c>
    </row>
    <row r="561" spans="1:6" x14ac:dyDescent="0.25">
      <c r="A561" s="3">
        <v>351302</v>
      </c>
      <c r="B561" s="4" t="s">
        <v>568</v>
      </c>
      <c r="C561" s="3" t="s">
        <v>463</v>
      </c>
      <c r="D561" s="9">
        <v>1087.8369749999999</v>
      </c>
      <c r="E561" s="10">
        <v>1066.4478646</v>
      </c>
      <c r="F561" s="11">
        <v>0.98033794510000005</v>
      </c>
    </row>
    <row r="562" spans="1:6" x14ac:dyDescent="0.25">
      <c r="A562" s="3">
        <v>351303</v>
      </c>
      <c r="B562" s="4" t="s">
        <v>569</v>
      </c>
      <c r="C562" s="3" t="s">
        <v>463</v>
      </c>
      <c r="D562" s="9">
        <v>597.07182014</v>
      </c>
      <c r="E562" s="10">
        <v>552.03854553999997</v>
      </c>
      <c r="F562" s="11">
        <v>0.9245764528</v>
      </c>
    </row>
    <row r="563" spans="1:6" x14ac:dyDescent="0.25">
      <c r="A563" s="3">
        <v>351304</v>
      </c>
      <c r="B563" s="4" t="s">
        <v>570</v>
      </c>
      <c r="C563" s="3" t="s">
        <v>463</v>
      </c>
      <c r="D563" s="9">
        <v>840.02668956000002</v>
      </c>
      <c r="E563" s="10">
        <v>814.60440332999997</v>
      </c>
      <c r="F563" s="11">
        <v>0.96973633510000001</v>
      </c>
    </row>
    <row r="564" spans="1:6" x14ac:dyDescent="0.25">
      <c r="A564" s="3">
        <v>351305</v>
      </c>
      <c r="B564" s="4" t="s">
        <v>571</v>
      </c>
      <c r="C564" s="3" t="s">
        <v>463</v>
      </c>
      <c r="D564" s="9">
        <v>559.44927098999995</v>
      </c>
      <c r="E564" s="10">
        <v>511.40318262</v>
      </c>
      <c r="F564" s="11">
        <v>0.91411895440000002</v>
      </c>
    </row>
    <row r="565" spans="1:6" x14ac:dyDescent="0.25">
      <c r="A565" s="3">
        <v>351306</v>
      </c>
      <c r="B565" s="4" t="s">
        <v>572</v>
      </c>
      <c r="C565" s="3" t="s">
        <v>463</v>
      </c>
      <c r="D565" s="9">
        <v>623.09710656000004</v>
      </c>
      <c r="E565" s="10">
        <v>614.44118165999998</v>
      </c>
      <c r="F565" s="11">
        <v>0.98610822490000005</v>
      </c>
    </row>
    <row r="566" spans="1:6" x14ac:dyDescent="0.25">
      <c r="A566" s="3">
        <v>351307</v>
      </c>
      <c r="B566" s="4" t="s">
        <v>573</v>
      </c>
      <c r="C566" s="3" t="s">
        <v>463</v>
      </c>
      <c r="D566" s="9">
        <v>148.96787291999999</v>
      </c>
      <c r="E566" s="10">
        <v>135.52474180999999</v>
      </c>
      <c r="F566" s="11">
        <v>0.90975818580000001</v>
      </c>
    </row>
    <row r="567" spans="1:6" x14ac:dyDescent="0.25">
      <c r="A567" s="3">
        <v>351308</v>
      </c>
      <c r="B567" s="4" t="s">
        <v>574</v>
      </c>
      <c r="C567" s="3" t="s">
        <v>463</v>
      </c>
      <c r="D567" s="9">
        <v>320.28711195</v>
      </c>
      <c r="E567" s="10">
        <v>0</v>
      </c>
      <c r="F567" s="11">
        <v>0</v>
      </c>
    </row>
    <row r="568" spans="1:6" x14ac:dyDescent="0.25">
      <c r="A568" s="3">
        <v>351309</v>
      </c>
      <c r="B568" s="4" t="s">
        <v>575</v>
      </c>
      <c r="C568" s="3" t="s">
        <v>463</v>
      </c>
      <c r="D568" s="9">
        <v>341.67700941999999</v>
      </c>
      <c r="E568" s="10">
        <v>2</v>
      </c>
      <c r="F568" s="11">
        <v>5.8534813000000003E-3</v>
      </c>
    </row>
    <row r="569" spans="1:6" x14ac:dyDescent="0.25">
      <c r="A569" s="3">
        <v>351310</v>
      </c>
      <c r="B569" s="4" t="s">
        <v>576</v>
      </c>
      <c r="C569" s="3" t="s">
        <v>463</v>
      </c>
      <c r="D569" s="9">
        <v>478.71834680000001</v>
      </c>
      <c r="E569" s="10">
        <v>263</v>
      </c>
      <c r="F569" s="11">
        <v>0.54938358170000001</v>
      </c>
    </row>
    <row r="570" spans="1:6" x14ac:dyDescent="0.25">
      <c r="A570" s="3">
        <v>351316</v>
      </c>
      <c r="B570" s="4" t="s">
        <v>577</v>
      </c>
      <c r="C570" s="3" t="s">
        <v>463</v>
      </c>
      <c r="D570" s="9">
        <v>477.30664569999999</v>
      </c>
      <c r="E570" s="10">
        <v>434.13167256999998</v>
      </c>
      <c r="F570" s="11">
        <v>0.90954457990000004</v>
      </c>
    </row>
    <row r="571" spans="1:6" x14ac:dyDescent="0.25">
      <c r="A571" s="3">
        <v>351319</v>
      </c>
      <c r="B571" s="4" t="s">
        <v>578</v>
      </c>
      <c r="C571" s="3" t="s">
        <v>463</v>
      </c>
      <c r="D571" s="9">
        <v>2493.7816296000001</v>
      </c>
      <c r="E571" s="10">
        <v>792.60127283999998</v>
      </c>
      <c r="F571" s="11">
        <v>0.31783106570000003</v>
      </c>
    </row>
    <row r="572" spans="1:6" x14ac:dyDescent="0.25">
      <c r="A572" s="3">
        <v>351320</v>
      </c>
      <c r="B572" s="4" t="s">
        <v>579</v>
      </c>
      <c r="C572" s="3" t="s">
        <v>463</v>
      </c>
      <c r="D572" s="9">
        <v>460.03268969999999</v>
      </c>
      <c r="E572" s="10">
        <v>436.65339913000003</v>
      </c>
      <c r="F572" s="11">
        <v>0.94917906679999997</v>
      </c>
    </row>
    <row r="573" spans="1:6" x14ac:dyDescent="0.25">
      <c r="A573" s="3">
        <v>351322</v>
      </c>
      <c r="B573" s="4" t="s">
        <v>580</v>
      </c>
      <c r="C573" s="3" t="s">
        <v>463</v>
      </c>
      <c r="D573" s="9">
        <v>550.78512377000004</v>
      </c>
      <c r="E573" s="10">
        <v>550.78512377000004</v>
      </c>
      <c r="F573" s="11">
        <v>1</v>
      </c>
    </row>
    <row r="574" spans="1:6" x14ac:dyDescent="0.25">
      <c r="A574" s="3">
        <v>351324</v>
      </c>
      <c r="B574" s="4" t="s">
        <v>581</v>
      </c>
      <c r="C574" s="3" t="s">
        <v>463</v>
      </c>
      <c r="D574" s="9">
        <v>1065.6525793999999</v>
      </c>
      <c r="E574" s="10">
        <v>1016.4954461999999</v>
      </c>
      <c r="F574" s="11">
        <v>0.95387133280000003</v>
      </c>
    </row>
    <row r="575" spans="1:6" x14ac:dyDescent="0.25">
      <c r="A575" s="3">
        <v>351326</v>
      </c>
      <c r="B575" s="4" t="s">
        <v>582</v>
      </c>
      <c r="C575" s="3" t="s">
        <v>463</v>
      </c>
      <c r="D575" s="9">
        <v>622.15309420000006</v>
      </c>
      <c r="E575" s="10">
        <v>568.57560148000005</v>
      </c>
      <c r="F575" s="11">
        <v>0.91388374790000004</v>
      </c>
    </row>
    <row r="576" spans="1:6" x14ac:dyDescent="0.25">
      <c r="A576" s="3">
        <v>351327</v>
      </c>
      <c r="B576" s="4" t="s">
        <v>583</v>
      </c>
      <c r="C576" s="3" t="s">
        <v>463</v>
      </c>
      <c r="D576" s="9">
        <v>404.48743322000001</v>
      </c>
      <c r="E576" s="10">
        <v>403.69657861000002</v>
      </c>
      <c r="F576" s="11">
        <v>0.99804479810000002</v>
      </c>
    </row>
    <row r="577" spans="1:6" x14ac:dyDescent="0.25">
      <c r="A577" s="3">
        <v>351328</v>
      </c>
      <c r="B577" s="4" t="s">
        <v>584</v>
      </c>
      <c r="C577" s="3" t="s">
        <v>463</v>
      </c>
      <c r="D577" s="9">
        <v>4035.9395439</v>
      </c>
      <c r="E577" s="10">
        <v>4035.8781675999999</v>
      </c>
      <c r="F577" s="11">
        <v>0.99998479259999995</v>
      </c>
    </row>
    <row r="578" spans="1:6" x14ac:dyDescent="0.25">
      <c r="A578" s="3">
        <v>351329</v>
      </c>
      <c r="B578" s="4" t="s">
        <v>585</v>
      </c>
      <c r="C578" s="3" t="s">
        <v>463</v>
      </c>
      <c r="D578" s="9">
        <v>1230.2020593</v>
      </c>
      <c r="E578" s="10">
        <v>1209.3454835</v>
      </c>
      <c r="F578" s="11">
        <v>0.98304621940000003</v>
      </c>
    </row>
    <row r="579" spans="1:6" x14ac:dyDescent="0.25">
      <c r="A579" s="3">
        <v>351331</v>
      </c>
      <c r="B579" s="4" t="s">
        <v>586</v>
      </c>
      <c r="C579" s="3" t="s">
        <v>463</v>
      </c>
      <c r="D579" s="9">
        <v>4145.8297473000002</v>
      </c>
      <c r="E579" s="10">
        <v>4144.8750917999996</v>
      </c>
      <c r="F579" s="11">
        <v>0.9997697311</v>
      </c>
    </row>
    <row r="580" spans="1:6" x14ac:dyDescent="0.25">
      <c r="A580" s="3">
        <v>351332</v>
      </c>
      <c r="B580" s="4" t="s">
        <v>587</v>
      </c>
      <c r="C580" s="3" t="s">
        <v>463</v>
      </c>
      <c r="D580" s="9">
        <v>3510.4539914000002</v>
      </c>
      <c r="E580" s="10">
        <v>3510.4421519000002</v>
      </c>
      <c r="F580" s="11">
        <v>0.99999662739999995</v>
      </c>
    </row>
    <row r="581" spans="1:6" x14ac:dyDescent="0.25">
      <c r="A581" s="3">
        <v>351334</v>
      </c>
      <c r="B581" s="4" t="s">
        <v>588</v>
      </c>
      <c r="C581" s="3" t="s">
        <v>463</v>
      </c>
      <c r="D581" s="9">
        <v>3194.8301836999999</v>
      </c>
      <c r="E581" s="10">
        <v>2497.4874641000001</v>
      </c>
      <c r="F581" s="11">
        <v>0.78172776659999998</v>
      </c>
    </row>
    <row r="582" spans="1:6" x14ac:dyDescent="0.25">
      <c r="A582" s="3">
        <v>351335</v>
      </c>
      <c r="B582" s="4" t="s">
        <v>589</v>
      </c>
      <c r="C582" s="3" t="s">
        <v>463</v>
      </c>
      <c r="D582" s="9">
        <v>271.63360375000002</v>
      </c>
      <c r="E582" s="10">
        <v>271.63360375000002</v>
      </c>
      <c r="F582" s="11">
        <v>1</v>
      </c>
    </row>
    <row r="583" spans="1:6" x14ac:dyDescent="0.25">
      <c r="A583" s="3">
        <v>351336</v>
      </c>
      <c r="B583" s="4" t="s">
        <v>590</v>
      </c>
      <c r="C583" s="3" t="s">
        <v>463</v>
      </c>
      <c r="D583" s="9">
        <v>1605.3066084</v>
      </c>
      <c r="E583" s="10">
        <v>1441.2578712</v>
      </c>
      <c r="F583" s="11">
        <v>0.89780847080000004</v>
      </c>
    </row>
    <row r="584" spans="1:6" x14ac:dyDescent="0.25">
      <c r="A584" s="3">
        <v>351337</v>
      </c>
      <c r="B584" s="4" t="s">
        <v>591</v>
      </c>
      <c r="C584" s="3" t="s">
        <v>463</v>
      </c>
      <c r="D584" s="9">
        <v>5666.0276193999998</v>
      </c>
      <c r="E584" s="10">
        <v>5402.0096451999998</v>
      </c>
      <c r="F584" s="11">
        <v>0.95340333789999998</v>
      </c>
    </row>
    <row r="585" spans="1:6" x14ac:dyDescent="0.25">
      <c r="A585" s="3">
        <v>351342</v>
      </c>
      <c r="B585" s="4" t="s">
        <v>592</v>
      </c>
      <c r="C585" s="3" t="s">
        <v>463</v>
      </c>
      <c r="D585" s="9">
        <v>222.83875248999999</v>
      </c>
      <c r="E585" s="10">
        <v>0</v>
      </c>
      <c r="F585" s="11">
        <v>0</v>
      </c>
    </row>
    <row r="586" spans="1:6" x14ac:dyDescent="0.25">
      <c r="A586" s="3">
        <v>351343</v>
      </c>
      <c r="B586" s="4" t="s">
        <v>593</v>
      </c>
      <c r="C586" s="3" t="s">
        <v>463</v>
      </c>
      <c r="D586" s="9">
        <v>549.85970571999997</v>
      </c>
      <c r="E586" s="10">
        <v>0</v>
      </c>
      <c r="F586" s="11">
        <v>0</v>
      </c>
    </row>
    <row r="587" spans="1:6" x14ac:dyDescent="0.25">
      <c r="A587" s="3">
        <v>351344</v>
      </c>
      <c r="B587" s="4" t="s">
        <v>594</v>
      </c>
      <c r="C587" s="3" t="s">
        <v>463</v>
      </c>
      <c r="D587" s="9">
        <v>670.16261083999996</v>
      </c>
      <c r="E587" s="10">
        <v>237</v>
      </c>
      <c r="F587" s="11">
        <v>0.35364551249999998</v>
      </c>
    </row>
    <row r="588" spans="1:6" x14ac:dyDescent="0.25">
      <c r="A588" s="3">
        <v>351346</v>
      </c>
      <c r="B588" s="4" t="s">
        <v>595</v>
      </c>
      <c r="C588" s="3" t="s">
        <v>463</v>
      </c>
      <c r="D588" s="9">
        <v>4850.9349351000001</v>
      </c>
      <c r="E588" s="10">
        <v>4850.9349351000001</v>
      </c>
      <c r="F588" s="11">
        <v>1</v>
      </c>
    </row>
    <row r="589" spans="1:6" x14ac:dyDescent="0.25">
      <c r="A589" s="3">
        <v>351405</v>
      </c>
      <c r="B589" s="4" t="s">
        <v>596</v>
      </c>
      <c r="C589" s="3" t="s">
        <v>463</v>
      </c>
      <c r="D589" s="9">
        <v>1677.0246706999999</v>
      </c>
      <c r="E589" s="10">
        <v>1494.4446287000001</v>
      </c>
      <c r="F589" s="11">
        <v>0.89112858910000003</v>
      </c>
    </row>
    <row r="590" spans="1:6" x14ac:dyDescent="0.25">
      <c r="A590" s="3">
        <v>351407</v>
      </c>
      <c r="B590" s="4" t="s">
        <v>597</v>
      </c>
      <c r="C590" s="3" t="s">
        <v>463</v>
      </c>
      <c r="D590" s="9">
        <v>153.56949682999999</v>
      </c>
      <c r="E590" s="10">
        <v>113.95552544</v>
      </c>
      <c r="F590" s="11">
        <v>0.74204531370000004</v>
      </c>
    </row>
    <row r="591" spans="1:6" x14ac:dyDescent="0.25">
      <c r="A591" s="3">
        <v>351424</v>
      </c>
      <c r="B591" s="4" t="s">
        <v>598</v>
      </c>
      <c r="C591" s="3" t="s">
        <v>463</v>
      </c>
      <c r="D591" s="9">
        <v>912.60106543999996</v>
      </c>
      <c r="E591" s="10">
        <v>0</v>
      </c>
      <c r="F591" s="11">
        <v>0</v>
      </c>
    </row>
    <row r="592" spans="1:6" x14ac:dyDescent="0.25">
      <c r="A592" s="3">
        <v>351888</v>
      </c>
      <c r="B592" s="4" t="s">
        <v>599</v>
      </c>
      <c r="C592" s="3" t="s">
        <v>463</v>
      </c>
      <c r="D592" s="9">
        <v>7711.1200534</v>
      </c>
      <c r="E592" s="10">
        <v>5927.5138144000002</v>
      </c>
      <c r="F592" s="11">
        <v>0.76869686550000005</v>
      </c>
    </row>
    <row r="593" spans="1:6" x14ac:dyDescent="0.25">
      <c r="A593" s="3">
        <v>361337</v>
      </c>
      <c r="B593" s="4" t="s">
        <v>591</v>
      </c>
      <c r="C593" s="3" t="s">
        <v>600</v>
      </c>
      <c r="D593" s="9">
        <v>694.05141034999997</v>
      </c>
      <c r="E593" s="10">
        <v>694.05141034999997</v>
      </c>
      <c r="F593" s="11">
        <v>1</v>
      </c>
    </row>
    <row r="594" spans="1:6" x14ac:dyDescent="0.25">
      <c r="A594" s="3">
        <v>361346</v>
      </c>
      <c r="B594" s="4" t="s">
        <v>601</v>
      </c>
      <c r="C594" s="3" t="s">
        <v>600</v>
      </c>
      <c r="D594" s="9">
        <v>10021.461971999999</v>
      </c>
      <c r="E594" s="10">
        <v>10021.461971999999</v>
      </c>
      <c r="F594" s="11">
        <v>1</v>
      </c>
    </row>
    <row r="595" spans="1:6" x14ac:dyDescent="0.25">
      <c r="A595" s="3">
        <v>361347</v>
      </c>
      <c r="B595" s="4" t="s">
        <v>602</v>
      </c>
      <c r="C595" s="3" t="s">
        <v>600</v>
      </c>
      <c r="D595" s="9">
        <v>3371.6676484999998</v>
      </c>
      <c r="E595" s="10">
        <v>3371.6676484999998</v>
      </c>
      <c r="F595" s="11">
        <v>1</v>
      </c>
    </row>
    <row r="596" spans="1:6" x14ac:dyDescent="0.25">
      <c r="A596" s="3">
        <v>361348</v>
      </c>
      <c r="B596" s="4" t="s">
        <v>603</v>
      </c>
      <c r="C596" s="3" t="s">
        <v>600</v>
      </c>
      <c r="D596" s="9">
        <v>209.50810716999999</v>
      </c>
      <c r="E596" s="10">
        <v>0</v>
      </c>
      <c r="F596" s="11">
        <v>0</v>
      </c>
    </row>
    <row r="597" spans="1:6" x14ac:dyDescent="0.25">
      <c r="A597" s="3">
        <v>361350</v>
      </c>
      <c r="B597" s="4" t="s">
        <v>604</v>
      </c>
      <c r="C597" s="3" t="s">
        <v>600</v>
      </c>
      <c r="D597" s="9">
        <v>15427.914876999999</v>
      </c>
      <c r="E597" s="10">
        <v>5595.9175827999998</v>
      </c>
      <c r="F597" s="11">
        <v>0.3627137969</v>
      </c>
    </row>
    <row r="598" spans="1:6" x14ac:dyDescent="0.25">
      <c r="A598" s="3">
        <v>361353</v>
      </c>
      <c r="B598" s="4" t="s">
        <v>605</v>
      </c>
      <c r="C598" s="3" t="s">
        <v>600</v>
      </c>
      <c r="D598" s="9">
        <v>1085.3840712000001</v>
      </c>
      <c r="E598" s="10">
        <v>1085.3840712000001</v>
      </c>
      <c r="F598" s="11">
        <v>1</v>
      </c>
    </row>
    <row r="599" spans="1:6" x14ac:dyDescent="0.25">
      <c r="A599" s="3">
        <v>361356</v>
      </c>
      <c r="B599" s="4" t="s">
        <v>606</v>
      </c>
      <c r="C599" s="3" t="s">
        <v>600</v>
      </c>
      <c r="D599" s="9">
        <v>4540.5167971000001</v>
      </c>
      <c r="E599" s="10">
        <v>4540.4201345000001</v>
      </c>
      <c r="F599" s="11">
        <v>0.99997871110000003</v>
      </c>
    </row>
    <row r="600" spans="1:6" x14ac:dyDescent="0.25">
      <c r="A600" s="3">
        <v>361358</v>
      </c>
      <c r="B600" s="4" t="s">
        <v>607</v>
      </c>
      <c r="C600" s="3" t="s">
        <v>600</v>
      </c>
      <c r="D600" s="9">
        <v>5333.6634266000001</v>
      </c>
      <c r="E600" s="10">
        <v>5127.5804817999997</v>
      </c>
      <c r="F600" s="11">
        <v>0.96136183929999997</v>
      </c>
    </row>
    <row r="601" spans="1:6" x14ac:dyDescent="0.25">
      <c r="A601" s="3">
        <v>361362</v>
      </c>
      <c r="B601" s="4" t="s">
        <v>608</v>
      </c>
      <c r="C601" s="3" t="s">
        <v>600</v>
      </c>
      <c r="D601" s="9">
        <v>7276.0026159999998</v>
      </c>
      <c r="E601" s="10">
        <v>5296.7126705999999</v>
      </c>
      <c r="F601" s="11">
        <v>0.72797014380000002</v>
      </c>
    </row>
    <row r="602" spans="1:6" x14ac:dyDescent="0.25">
      <c r="A602" s="3">
        <v>361365</v>
      </c>
      <c r="B602" s="4" t="s">
        <v>609</v>
      </c>
      <c r="C602" s="3" t="s">
        <v>600</v>
      </c>
      <c r="D602" s="9">
        <v>273.26880568000001</v>
      </c>
      <c r="E602" s="10">
        <v>137.45071106</v>
      </c>
      <c r="F602" s="11">
        <v>0.50298719869999997</v>
      </c>
    </row>
    <row r="603" spans="1:6" x14ac:dyDescent="0.25">
      <c r="A603" s="3">
        <v>361370</v>
      </c>
      <c r="B603" s="4" t="s">
        <v>610</v>
      </c>
      <c r="C603" s="3" t="s">
        <v>600</v>
      </c>
      <c r="D603" s="9">
        <v>1314.6405453</v>
      </c>
      <c r="E603" s="10">
        <v>947.17040602999998</v>
      </c>
      <c r="F603" s="11">
        <v>0.72047862009999997</v>
      </c>
    </row>
    <row r="604" spans="1:6" x14ac:dyDescent="0.25">
      <c r="A604" s="3">
        <v>361372</v>
      </c>
      <c r="B604" s="4" t="s">
        <v>611</v>
      </c>
      <c r="C604" s="3" t="s">
        <v>600</v>
      </c>
      <c r="D604" s="9">
        <v>136.6723685</v>
      </c>
      <c r="E604" s="10">
        <v>0</v>
      </c>
      <c r="F604" s="11">
        <v>0</v>
      </c>
    </row>
    <row r="605" spans="1:6" x14ac:dyDescent="0.25">
      <c r="A605" s="3">
        <v>361373</v>
      </c>
      <c r="B605" s="4" t="s">
        <v>612</v>
      </c>
      <c r="C605" s="3" t="s">
        <v>600</v>
      </c>
      <c r="D605" s="9">
        <v>11640.961071</v>
      </c>
      <c r="E605" s="10">
        <v>11203.334703</v>
      </c>
      <c r="F605" s="11">
        <v>0.962406337</v>
      </c>
    </row>
    <row r="606" spans="1:6" x14ac:dyDescent="0.25">
      <c r="A606" s="3">
        <v>361374</v>
      </c>
      <c r="B606" s="4" t="s">
        <v>613</v>
      </c>
      <c r="C606" s="3" t="s">
        <v>600</v>
      </c>
      <c r="D606" s="9">
        <v>1374.7694633999999</v>
      </c>
      <c r="E606" s="10">
        <v>0</v>
      </c>
      <c r="F606" s="11">
        <v>0</v>
      </c>
    </row>
    <row r="607" spans="1:6" x14ac:dyDescent="0.25">
      <c r="A607" s="3">
        <v>361381</v>
      </c>
      <c r="B607" s="4" t="s">
        <v>614</v>
      </c>
      <c r="C607" s="3" t="s">
        <v>600</v>
      </c>
      <c r="D607" s="9">
        <v>217.04511764</v>
      </c>
      <c r="E607" s="10">
        <v>0</v>
      </c>
      <c r="F607" s="11">
        <v>0</v>
      </c>
    </row>
    <row r="608" spans="1:6" x14ac:dyDescent="0.25">
      <c r="A608" s="3">
        <v>361383</v>
      </c>
      <c r="B608" s="4" t="s">
        <v>615</v>
      </c>
      <c r="C608" s="3" t="s">
        <v>600</v>
      </c>
      <c r="D608" s="9">
        <v>655.60548591999998</v>
      </c>
      <c r="E608" s="10">
        <v>0</v>
      </c>
      <c r="F608" s="11">
        <v>0</v>
      </c>
    </row>
    <row r="609" spans="1:6" x14ac:dyDescent="0.25">
      <c r="A609" s="3">
        <v>361384</v>
      </c>
      <c r="B609" s="4" t="s">
        <v>616</v>
      </c>
      <c r="C609" s="3" t="s">
        <v>600</v>
      </c>
      <c r="D609" s="9">
        <v>952.10346659000004</v>
      </c>
      <c r="E609" s="10">
        <v>917.55520378999995</v>
      </c>
      <c r="F609" s="11">
        <v>0.96371375169999995</v>
      </c>
    </row>
    <row r="610" spans="1:6" x14ac:dyDescent="0.25">
      <c r="A610" s="3">
        <v>361385</v>
      </c>
      <c r="B610" s="4" t="s">
        <v>617</v>
      </c>
      <c r="C610" s="3" t="s">
        <v>600</v>
      </c>
      <c r="D610" s="9">
        <v>21842.340887999999</v>
      </c>
      <c r="E610" s="10">
        <v>4896.5598032999997</v>
      </c>
      <c r="F610" s="11">
        <v>0.22417742809999999</v>
      </c>
    </row>
    <row r="611" spans="1:6" x14ac:dyDescent="0.25">
      <c r="A611" s="3">
        <v>361386</v>
      </c>
      <c r="B611" s="4" t="s">
        <v>618</v>
      </c>
      <c r="C611" s="3" t="s">
        <v>600</v>
      </c>
      <c r="D611" s="9">
        <v>4391.6019288999996</v>
      </c>
      <c r="E611" s="10">
        <v>4376.8002969999998</v>
      </c>
      <c r="F611" s="11">
        <v>0.9966295597</v>
      </c>
    </row>
    <row r="612" spans="1:6" x14ac:dyDescent="0.25">
      <c r="A612" s="3">
        <v>361387</v>
      </c>
      <c r="B612" s="4" t="s">
        <v>619</v>
      </c>
      <c r="C612" s="3" t="s">
        <v>600</v>
      </c>
      <c r="D612" s="9">
        <v>2383.9760689999998</v>
      </c>
      <c r="E612" s="10">
        <v>2383.9760689999998</v>
      </c>
      <c r="F612" s="11">
        <v>1</v>
      </c>
    </row>
    <row r="613" spans="1:6" x14ac:dyDescent="0.25">
      <c r="A613" s="3">
        <v>361389</v>
      </c>
      <c r="B613" s="4" t="s">
        <v>279</v>
      </c>
      <c r="C613" s="3" t="s">
        <v>600</v>
      </c>
      <c r="D613" s="9">
        <v>1010.5754679</v>
      </c>
      <c r="E613" s="10">
        <v>946.29341421000004</v>
      </c>
      <c r="F613" s="11">
        <v>0.93639064500000002</v>
      </c>
    </row>
    <row r="614" spans="1:6" x14ac:dyDescent="0.25">
      <c r="A614" s="3">
        <v>361390</v>
      </c>
      <c r="B614" s="4" t="s">
        <v>620</v>
      </c>
      <c r="C614" s="3" t="s">
        <v>600</v>
      </c>
      <c r="D614" s="9">
        <v>1773.595458</v>
      </c>
      <c r="E614" s="10">
        <v>38.436083017000001</v>
      </c>
      <c r="F614" s="11">
        <v>2.1671279599999999E-2</v>
      </c>
    </row>
    <row r="615" spans="1:6" x14ac:dyDescent="0.25">
      <c r="A615" s="3">
        <v>361391</v>
      </c>
      <c r="B615" s="4" t="s">
        <v>621</v>
      </c>
      <c r="C615" s="3" t="s">
        <v>600</v>
      </c>
      <c r="D615" s="9">
        <v>648.03069493999999</v>
      </c>
      <c r="E615" s="10">
        <v>9.8352789128999998</v>
      </c>
      <c r="F615" s="11">
        <v>1.51771806E-2</v>
      </c>
    </row>
    <row r="616" spans="1:6" x14ac:dyDescent="0.25">
      <c r="A616" s="3">
        <v>361395</v>
      </c>
      <c r="B616" s="4" t="s">
        <v>622</v>
      </c>
      <c r="C616" s="3" t="s">
        <v>600</v>
      </c>
      <c r="D616" s="9">
        <v>14183.460837000001</v>
      </c>
      <c r="E616" s="10">
        <v>14183.460837000001</v>
      </c>
      <c r="F616" s="11">
        <v>1</v>
      </c>
    </row>
    <row r="617" spans="1:6" x14ac:dyDescent="0.25">
      <c r="A617" s="3">
        <v>361396</v>
      </c>
      <c r="B617" s="4" t="s">
        <v>623</v>
      </c>
      <c r="C617" s="3" t="s">
        <v>600</v>
      </c>
      <c r="D617" s="9">
        <v>3248.4633825999999</v>
      </c>
      <c r="E617" s="10">
        <v>3238.6701518</v>
      </c>
      <c r="F617" s="11">
        <v>0.99698527280000004</v>
      </c>
    </row>
    <row r="618" spans="1:6" x14ac:dyDescent="0.25">
      <c r="A618" s="3">
        <v>361399</v>
      </c>
      <c r="B618" s="4" t="s">
        <v>624</v>
      </c>
      <c r="C618" s="3" t="s">
        <v>600</v>
      </c>
      <c r="D618" s="9">
        <v>241.23182996</v>
      </c>
      <c r="E618" s="10">
        <v>221.58705395999999</v>
      </c>
      <c r="F618" s="11">
        <v>0.91856474330000004</v>
      </c>
    </row>
    <row r="619" spans="1:6" x14ac:dyDescent="0.25">
      <c r="A619" s="3">
        <v>361401</v>
      </c>
      <c r="B619" s="4" t="s">
        <v>625</v>
      </c>
      <c r="C619" s="3" t="s">
        <v>600</v>
      </c>
      <c r="D619" s="9">
        <v>1260.0829885999999</v>
      </c>
      <c r="E619" s="10">
        <v>1259.3150702</v>
      </c>
      <c r="F619" s="11">
        <v>0.999390581</v>
      </c>
    </row>
    <row r="620" spans="1:6" x14ac:dyDescent="0.25">
      <c r="A620" s="3">
        <v>361403</v>
      </c>
      <c r="B620" s="4" t="s">
        <v>626</v>
      </c>
      <c r="C620" s="3" t="s">
        <v>600</v>
      </c>
      <c r="D620" s="9">
        <v>630.72837128000003</v>
      </c>
      <c r="E620" s="10">
        <v>27.747262877000001</v>
      </c>
      <c r="F620" s="11">
        <v>4.3992412799999998E-2</v>
      </c>
    </row>
    <row r="621" spans="1:6" x14ac:dyDescent="0.25">
      <c r="A621" s="3">
        <v>361404</v>
      </c>
      <c r="B621" s="4" t="s">
        <v>627</v>
      </c>
      <c r="C621" s="3" t="s">
        <v>600</v>
      </c>
      <c r="D621" s="9">
        <v>856.96356574000004</v>
      </c>
      <c r="E621" s="10">
        <v>43.313310029999997</v>
      </c>
      <c r="F621" s="11">
        <v>5.0542767199999998E-2</v>
      </c>
    </row>
    <row r="622" spans="1:6" x14ac:dyDescent="0.25">
      <c r="A622" s="3">
        <v>361405</v>
      </c>
      <c r="B622" s="4" t="s">
        <v>628</v>
      </c>
      <c r="C622" s="3" t="s">
        <v>600</v>
      </c>
      <c r="D622" s="9">
        <v>520.84016634</v>
      </c>
      <c r="E622" s="10">
        <v>410.25341115999998</v>
      </c>
      <c r="F622" s="11">
        <v>0.78767621560000001</v>
      </c>
    </row>
    <row r="623" spans="1:6" x14ac:dyDescent="0.25">
      <c r="A623" s="3">
        <v>361408</v>
      </c>
      <c r="B623" s="4" t="s">
        <v>629</v>
      </c>
      <c r="C623" s="3" t="s">
        <v>600</v>
      </c>
      <c r="D623" s="9">
        <v>1741.7369113</v>
      </c>
      <c r="E623" s="10">
        <v>0</v>
      </c>
      <c r="F623" s="11">
        <v>0</v>
      </c>
    </row>
    <row r="624" spans="1:6" x14ac:dyDescent="0.25">
      <c r="A624" s="3">
        <v>361409</v>
      </c>
      <c r="B624" s="4" t="s">
        <v>630</v>
      </c>
      <c r="C624" s="3" t="s">
        <v>600</v>
      </c>
      <c r="D624" s="9">
        <v>8205.3736943000004</v>
      </c>
      <c r="E624" s="10">
        <v>8088.6151003000004</v>
      </c>
      <c r="F624" s="11">
        <v>0.98577047210000002</v>
      </c>
    </row>
    <row r="625" spans="1:6" x14ac:dyDescent="0.25">
      <c r="A625" s="3">
        <v>361410</v>
      </c>
      <c r="B625" s="4" t="s">
        <v>631</v>
      </c>
      <c r="C625" s="3" t="s">
        <v>600</v>
      </c>
      <c r="D625" s="9">
        <v>3134.7432002999999</v>
      </c>
      <c r="E625" s="10">
        <v>3134.7432002999999</v>
      </c>
      <c r="F625" s="11">
        <v>1</v>
      </c>
    </row>
    <row r="626" spans="1:6" x14ac:dyDescent="0.25">
      <c r="A626" s="3">
        <v>361412</v>
      </c>
      <c r="B626" s="4" t="s">
        <v>632</v>
      </c>
      <c r="C626" s="3" t="s">
        <v>600</v>
      </c>
      <c r="D626" s="9">
        <v>4463.4204835999999</v>
      </c>
      <c r="E626" s="10">
        <v>4061.0451137999999</v>
      </c>
      <c r="F626" s="11">
        <v>0.90985044510000002</v>
      </c>
    </row>
    <row r="627" spans="1:6" x14ac:dyDescent="0.25">
      <c r="A627" s="3">
        <v>361413</v>
      </c>
      <c r="B627" s="4" t="s">
        <v>633</v>
      </c>
      <c r="C627" s="3" t="s">
        <v>600</v>
      </c>
      <c r="D627" s="9">
        <v>1794.5406269</v>
      </c>
      <c r="E627" s="10">
        <v>874.41674345000001</v>
      </c>
      <c r="F627" s="11">
        <v>0.487264947</v>
      </c>
    </row>
    <row r="628" spans="1:6" x14ac:dyDescent="0.25">
      <c r="A628" s="3">
        <v>361419</v>
      </c>
      <c r="B628" s="4" t="s">
        <v>634</v>
      </c>
      <c r="C628" s="3" t="s">
        <v>600</v>
      </c>
      <c r="D628" s="9">
        <v>295.72170692999998</v>
      </c>
      <c r="E628" s="10">
        <v>195.03476229</v>
      </c>
      <c r="F628" s="11">
        <v>0.6595212922</v>
      </c>
    </row>
    <row r="629" spans="1:6" x14ac:dyDescent="0.25">
      <c r="A629" s="3">
        <v>361422</v>
      </c>
      <c r="B629" s="4" t="s">
        <v>635</v>
      </c>
      <c r="C629" s="3" t="s">
        <v>600</v>
      </c>
      <c r="D629" s="9">
        <v>2274.2525135999999</v>
      </c>
      <c r="E629" s="10">
        <v>2150.3791288000002</v>
      </c>
      <c r="F629" s="11">
        <v>0.94553226430000004</v>
      </c>
    </row>
    <row r="630" spans="1:6" x14ac:dyDescent="0.25">
      <c r="A630" s="3">
        <v>361423</v>
      </c>
      <c r="B630" s="4" t="s">
        <v>636</v>
      </c>
      <c r="C630" s="3" t="s">
        <v>600</v>
      </c>
      <c r="D630" s="9">
        <v>1104.0474664000001</v>
      </c>
      <c r="E630" s="10">
        <v>1104.0474463999999</v>
      </c>
      <c r="F630" s="11">
        <v>0.99999998189999995</v>
      </c>
    </row>
    <row r="631" spans="1:6" x14ac:dyDescent="0.25">
      <c r="A631" s="3">
        <v>361424</v>
      </c>
      <c r="B631" s="4" t="s">
        <v>637</v>
      </c>
      <c r="C631" s="3" t="s">
        <v>600</v>
      </c>
      <c r="D631" s="9">
        <v>707.51453458000003</v>
      </c>
      <c r="E631" s="10">
        <v>0</v>
      </c>
      <c r="F631" s="11">
        <v>0</v>
      </c>
    </row>
    <row r="632" spans="1:6" x14ac:dyDescent="0.25">
      <c r="A632" s="3">
        <v>361425</v>
      </c>
      <c r="B632" s="4" t="s">
        <v>638</v>
      </c>
      <c r="C632" s="3" t="s">
        <v>600</v>
      </c>
      <c r="D632" s="9">
        <v>1393.2829314000001</v>
      </c>
      <c r="E632" s="10">
        <v>1271.7040677</v>
      </c>
      <c r="F632" s="11">
        <v>0.91273928579999997</v>
      </c>
    </row>
    <row r="633" spans="1:6" x14ac:dyDescent="0.25">
      <c r="A633" s="3">
        <v>361426</v>
      </c>
      <c r="B633" s="4" t="s">
        <v>639</v>
      </c>
      <c r="C633" s="3" t="s">
        <v>600</v>
      </c>
      <c r="D633" s="9">
        <v>496.41234825999999</v>
      </c>
      <c r="E633" s="10">
        <v>496.41234825999999</v>
      </c>
      <c r="F633" s="11">
        <v>1</v>
      </c>
    </row>
    <row r="634" spans="1:6" x14ac:dyDescent="0.25">
      <c r="A634" s="3">
        <v>361430</v>
      </c>
      <c r="B634" s="4" t="s">
        <v>640</v>
      </c>
      <c r="C634" s="3" t="s">
        <v>600</v>
      </c>
      <c r="D634" s="9">
        <v>10911.305154</v>
      </c>
      <c r="E634" s="10">
        <v>2566.9944356999999</v>
      </c>
      <c r="F634" s="11">
        <v>0.23526007199999999</v>
      </c>
    </row>
    <row r="635" spans="1:6" x14ac:dyDescent="0.25">
      <c r="A635" s="3">
        <v>361431</v>
      </c>
      <c r="B635" s="4" t="s">
        <v>641</v>
      </c>
      <c r="C635" s="3" t="s">
        <v>600</v>
      </c>
      <c r="D635" s="9">
        <v>3037.6585587999998</v>
      </c>
      <c r="E635" s="10">
        <v>0</v>
      </c>
      <c r="F635" s="11">
        <v>0</v>
      </c>
    </row>
    <row r="636" spans="1:6" x14ac:dyDescent="0.25">
      <c r="A636" s="3">
        <v>361433</v>
      </c>
      <c r="B636" s="4" t="s">
        <v>642</v>
      </c>
      <c r="C636" s="3" t="s">
        <v>600</v>
      </c>
      <c r="D636" s="9">
        <v>7205.0650664000004</v>
      </c>
      <c r="E636" s="10">
        <v>3259.4339458999998</v>
      </c>
      <c r="F636" s="11">
        <v>0.45238091759999999</v>
      </c>
    </row>
    <row r="637" spans="1:6" x14ac:dyDescent="0.25">
      <c r="A637" s="3">
        <v>361439</v>
      </c>
      <c r="B637" s="4" t="s">
        <v>643</v>
      </c>
      <c r="C637" s="3" t="s">
        <v>600</v>
      </c>
      <c r="D637" s="9">
        <v>896.90489177999996</v>
      </c>
      <c r="E637" s="10">
        <v>24</v>
      </c>
      <c r="F637" s="11">
        <v>2.6758690000000002E-2</v>
      </c>
    </row>
    <row r="638" spans="1:6" x14ac:dyDescent="0.25">
      <c r="A638" s="3">
        <v>361440</v>
      </c>
      <c r="B638" s="4" t="s">
        <v>644</v>
      </c>
      <c r="C638" s="3" t="s">
        <v>600</v>
      </c>
      <c r="D638" s="9">
        <v>1984.4555023</v>
      </c>
      <c r="E638" s="10">
        <v>1910.9283855000001</v>
      </c>
      <c r="F638" s="11">
        <v>0.96294846789999999</v>
      </c>
    </row>
    <row r="639" spans="1:6" x14ac:dyDescent="0.25">
      <c r="A639" s="3">
        <v>361442</v>
      </c>
      <c r="B639" s="4" t="s">
        <v>645</v>
      </c>
      <c r="C639" s="3" t="s">
        <v>600</v>
      </c>
      <c r="D639" s="9">
        <v>7834.1102541</v>
      </c>
      <c r="E639" s="10">
        <v>7558.2755120000002</v>
      </c>
      <c r="F639" s="11">
        <v>0.96479054630000005</v>
      </c>
    </row>
    <row r="640" spans="1:6" x14ac:dyDescent="0.25">
      <c r="A640" s="3">
        <v>361443</v>
      </c>
      <c r="B640" s="4" t="s">
        <v>646</v>
      </c>
      <c r="C640" s="3" t="s">
        <v>600</v>
      </c>
      <c r="D640" s="9">
        <v>12404.469396</v>
      </c>
      <c r="E640" s="10">
        <v>1606.8678995</v>
      </c>
      <c r="F640" s="11">
        <v>0.12953943039999999</v>
      </c>
    </row>
    <row r="641" spans="1:6" x14ac:dyDescent="0.25">
      <c r="A641" s="3">
        <v>361448</v>
      </c>
      <c r="B641" s="4" t="s">
        <v>647</v>
      </c>
      <c r="C641" s="3" t="s">
        <v>600</v>
      </c>
      <c r="D641" s="9">
        <v>2420.2676802999999</v>
      </c>
      <c r="E641" s="10">
        <v>1541.86202</v>
      </c>
      <c r="F641" s="11">
        <v>0.63706259949999999</v>
      </c>
    </row>
    <row r="642" spans="1:6" x14ac:dyDescent="0.25">
      <c r="A642" s="3">
        <v>361450</v>
      </c>
      <c r="B642" s="4" t="s">
        <v>648</v>
      </c>
      <c r="C642" s="3" t="s">
        <v>600</v>
      </c>
      <c r="D642" s="9">
        <v>4835.4914892999996</v>
      </c>
      <c r="E642" s="10">
        <v>1337.6097808</v>
      </c>
      <c r="F642" s="11">
        <v>0.2766233347</v>
      </c>
    </row>
    <row r="643" spans="1:6" x14ac:dyDescent="0.25">
      <c r="A643" s="3">
        <v>361451</v>
      </c>
      <c r="B643" s="4" t="s">
        <v>649</v>
      </c>
      <c r="C643" s="3" t="s">
        <v>600</v>
      </c>
      <c r="D643" s="9">
        <v>14098.356444999999</v>
      </c>
      <c r="E643" s="10">
        <v>13951.835408999999</v>
      </c>
      <c r="F643" s="11">
        <v>0.98960722570000004</v>
      </c>
    </row>
    <row r="644" spans="1:6" x14ac:dyDescent="0.25">
      <c r="A644" s="3">
        <v>361453</v>
      </c>
      <c r="B644" s="4" t="s">
        <v>650</v>
      </c>
      <c r="C644" s="3" t="s">
        <v>600</v>
      </c>
      <c r="D644" s="9">
        <v>3048.6828994000002</v>
      </c>
      <c r="E644" s="10">
        <v>0</v>
      </c>
      <c r="F644" s="11">
        <v>0</v>
      </c>
    </row>
    <row r="645" spans="1:6" x14ac:dyDescent="0.25">
      <c r="A645" s="3">
        <v>361454</v>
      </c>
      <c r="B645" s="4" t="s">
        <v>651</v>
      </c>
      <c r="C645" s="3" t="s">
        <v>600</v>
      </c>
      <c r="D645" s="9">
        <v>3076.6428778</v>
      </c>
      <c r="E645" s="10">
        <v>2931.3444690000001</v>
      </c>
      <c r="F645" s="11">
        <v>0.95277371649999998</v>
      </c>
    </row>
    <row r="646" spans="1:6" x14ac:dyDescent="0.25">
      <c r="A646" s="3">
        <v>361472</v>
      </c>
      <c r="B646" s="4" t="s">
        <v>652</v>
      </c>
      <c r="C646" s="3" t="s">
        <v>600</v>
      </c>
      <c r="D646" s="9">
        <v>3886.9644834999999</v>
      </c>
      <c r="E646" s="10">
        <v>0</v>
      </c>
      <c r="F646" s="11">
        <v>0</v>
      </c>
    </row>
    <row r="647" spans="1:6" x14ac:dyDescent="0.25">
      <c r="A647" s="3">
        <v>361474</v>
      </c>
      <c r="B647" s="4" t="s">
        <v>653</v>
      </c>
      <c r="C647" s="3" t="s">
        <v>600</v>
      </c>
      <c r="D647" s="9">
        <v>512.47893524000006</v>
      </c>
      <c r="E647" s="10">
        <v>176.78811875</v>
      </c>
      <c r="F647" s="11">
        <v>0.34496660559999998</v>
      </c>
    </row>
    <row r="648" spans="1:6" x14ac:dyDescent="0.25">
      <c r="A648" s="3">
        <v>361475</v>
      </c>
      <c r="B648" s="4" t="s">
        <v>654</v>
      </c>
      <c r="C648" s="3" t="s">
        <v>600</v>
      </c>
      <c r="D648" s="9">
        <v>3553.5330797000001</v>
      </c>
      <c r="E648" s="10">
        <v>3553.5027924999999</v>
      </c>
      <c r="F648" s="11">
        <v>0.99999147690000001</v>
      </c>
    </row>
    <row r="649" spans="1:6" x14ac:dyDescent="0.25">
      <c r="A649" s="3">
        <v>361476</v>
      </c>
      <c r="B649" s="4" t="s">
        <v>655</v>
      </c>
      <c r="C649" s="3" t="s">
        <v>600</v>
      </c>
      <c r="D649" s="9">
        <v>506.01505691</v>
      </c>
      <c r="E649" s="10">
        <v>107.67358915</v>
      </c>
      <c r="F649" s="11">
        <v>0.2127873226</v>
      </c>
    </row>
    <row r="650" spans="1:6" x14ac:dyDescent="0.25">
      <c r="A650" s="3">
        <v>361479</v>
      </c>
      <c r="B650" s="4" t="s">
        <v>656</v>
      </c>
      <c r="C650" s="3" t="s">
        <v>600</v>
      </c>
      <c r="D650" s="9">
        <v>17541.670052000001</v>
      </c>
      <c r="E650" s="10">
        <v>12133.473717999999</v>
      </c>
      <c r="F650" s="11">
        <v>0.69169433030000005</v>
      </c>
    </row>
    <row r="651" spans="1:6" x14ac:dyDescent="0.25">
      <c r="A651" s="3">
        <v>361483</v>
      </c>
      <c r="B651" s="4" t="s">
        <v>657</v>
      </c>
      <c r="C651" s="3" t="s">
        <v>600</v>
      </c>
      <c r="D651" s="9">
        <v>5322.5663479000004</v>
      </c>
      <c r="E651" s="10">
        <v>4761.7901935</v>
      </c>
      <c r="F651" s="11">
        <v>0.89464177280000001</v>
      </c>
    </row>
    <row r="652" spans="1:6" x14ac:dyDescent="0.25">
      <c r="A652" s="3">
        <v>361485</v>
      </c>
      <c r="B652" s="4" t="s">
        <v>658</v>
      </c>
      <c r="C652" s="3" t="s">
        <v>600</v>
      </c>
      <c r="D652" s="9">
        <v>1109.2160813</v>
      </c>
      <c r="E652" s="10">
        <v>1108.4323119999999</v>
      </c>
      <c r="F652" s="11">
        <v>0.99929340259999999</v>
      </c>
    </row>
    <row r="653" spans="1:6" x14ac:dyDescent="0.25">
      <c r="A653" s="3">
        <v>361487</v>
      </c>
      <c r="B653" s="4" t="s">
        <v>659</v>
      </c>
      <c r="C653" s="3" t="s">
        <v>600</v>
      </c>
      <c r="D653" s="9">
        <v>1505.6877337000001</v>
      </c>
      <c r="E653" s="10">
        <v>0</v>
      </c>
      <c r="F653" s="11">
        <v>0</v>
      </c>
    </row>
    <row r="654" spans="1:6" x14ac:dyDescent="0.25">
      <c r="A654" s="3">
        <v>361491</v>
      </c>
      <c r="B654" s="4" t="s">
        <v>660</v>
      </c>
      <c r="C654" s="3" t="s">
        <v>600</v>
      </c>
      <c r="D654" s="9">
        <v>3763.3949609000001</v>
      </c>
      <c r="E654" s="10">
        <v>3256.0849535000002</v>
      </c>
      <c r="F654" s="11">
        <v>0.8651988397</v>
      </c>
    </row>
    <row r="655" spans="1:6" x14ac:dyDescent="0.25">
      <c r="A655" s="3">
        <v>361494</v>
      </c>
      <c r="B655" s="4" t="s">
        <v>661</v>
      </c>
      <c r="C655" s="3" t="s">
        <v>600</v>
      </c>
      <c r="D655" s="9">
        <v>987.69720849999999</v>
      </c>
      <c r="E655" s="10">
        <v>674.32113643000002</v>
      </c>
      <c r="F655" s="11">
        <v>0.68272050449999999</v>
      </c>
    </row>
    <row r="656" spans="1:6" x14ac:dyDescent="0.25">
      <c r="A656" s="3">
        <v>361495</v>
      </c>
      <c r="B656" s="4" t="s">
        <v>662</v>
      </c>
      <c r="C656" s="3" t="s">
        <v>600</v>
      </c>
      <c r="D656" s="9">
        <v>783.91791104000004</v>
      </c>
      <c r="E656" s="10">
        <v>282.18305255000001</v>
      </c>
      <c r="F656" s="11">
        <v>0.3599650532</v>
      </c>
    </row>
    <row r="657" spans="1:6" x14ac:dyDescent="0.25">
      <c r="A657" s="3">
        <v>361499</v>
      </c>
      <c r="B657" s="4" t="s">
        <v>663</v>
      </c>
      <c r="C657" s="3" t="s">
        <v>600</v>
      </c>
      <c r="D657" s="9">
        <v>2624.4459089000002</v>
      </c>
      <c r="E657" s="10">
        <v>2624.4459089000002</v>
      </c>
      <c r="F657" s="11">
        <v>1</v>
      </c>
    </row>
    <row r="658" spans="1:6" x14ac:dyDescent="0.25">
      <c r="A658" s="3">
        <v>361500</v>
      </c>
      <c r="B658" s="4" t="s">
        <v>664</v>
      </c>
      <c r="C658" s="3" t="s">
        <v>600</v>
      </c>
      <c r="D658" s="9">
        <v>74.289184120000002</v>
      </c>
      <c r="E658" s="10">
        <v>0</v>
      </c>
      <c r="F658" s="11">
        <v>0</v>
      </c>
    </row>
    <row r="659" spans="1:6" x14ac:dyDescent="0.25">
      <c r="A659" s="3">
        <v>361501</v>
      </c>
      <c r="B659" s="4" t="s">
        <v>665</v>
      </c>
      <c r="C659" s="3" t="s">
        <v>600</v>
      </c>
      <c r="D659" s="9">
        <v>4322.4340961999997</v>
      </c>
      <c r="E659" s="10">
        <v>3603.3166483999998</v>
      </c>
      <c r="F659" s="11">
        <v>0.83363136790000003</v>
      </c>
    </row>
    <row r="660" spans="1:6" x14ac:dyDescent="0.25">
      <c r="A660" s="3">
        <v>361502</v>
      </c>
      <c r="B660" s="4" t="s">
        <v>666</v>
      </c>
      <c r="C660" s="3" t="s">
        <v>600</v>
      </c>
      <c r="D660" s="9">
        <v>1876.7757644999999</v>
      </c>
      <c r="E660" s="10">
        <v>1700.5213229999999</v>
      </c>
      <c r="F660" s="11">
        <v>0.90608657420000005</v>
      </c>
    </row>
    <row r="661" spans="1:6" x14ac:dyDescent="0.25">
      <c r="A661" s="3">
        <v>361505</v>
      </c>
      <c r="B661" s="4" t="s">
        <v>667</v>
      </c>
      <c r="C661" s="3" t="s">
        <v>600</v>
      </c>
      <c r="D661" s="9">
        <v>7744.1346450000001</v>
      </c>
      <c r="E661" s="10">
        <v>2464.7675617</v>
      </c>
      <c r="F661" s="11">
        <v>0.31827540129999998</v>
      </c>
    </row>
    <row r="662" spans="1:6" x14ac:dyDescent="0.25">
      <c r="A662" s="3">
        <v>361507</v>
      </c>
      <c r="B662" s="4" t="s">
        <v>668</v>
      </c>
      <c r="C662" s="3" t="s">
        <v>600</v>
      </c>
      <c r="D662" s="9">
        <v>1445.2120539</v>
      </c>
      <c r="E662" s="10">
        <v>1023</v>
      </c>
      <c r="F662" s="11">
        <v>0.70785459979999998</v>
      </c>
    </row>
    <row r="663" spans="1:6" x14ac:dyDescent="0.25">
      <c r="A663" s="3">
        <v>361508</v>
      </c>
      <c r="B663" s="4" t="s">
        <v>669</v>
      </c>
      <c r="C663" s="3" t="s">
        <v>600</v>
      </c>
      <c r="D663" s="9">
        <v>933.63897258999998</v>
      </c>
      <c r="E663" s="10">
        <v>28</v>
      </c>
      <c r="F663" s="11">
        <v>2.99901791E-2</v>
      </c>
    </row>
    <row r="664" spans="1:6" x14ac:dyDescent="0.25">
      <c r="A664" s="3">
        <v>361510</v>
      </c>
      <c r="B664" s="4" t="s">
        <v>670</v>
      </c>
      <c r="C664" s="3" t="s">
        <v>600</v>
      </c>
      <c r="D664" s="9">
        <v>1135.8824855</v>
      </c>
      <c r="E664" s="10">
        <v>1135.8538876</v>
      </c>
      <c r="F664" s="11">
        <v>0.99997482329999998</v>
      </c>
    </row>
    <row r="665" spans="1:6" x14ac:dyDescent="0.25">
      <c r="A665" s="3">
        <v>361512</v>
      </c>
      <c r="B665" s="4" t="s">
        <v>671</v>
      </c>
      <c r="C665" s="3" t="s">
        <v>600</v>
      </c>
      <c r="D665" s="9">
        <v>177.76441109000001</v>
      </c>
      <c r="E665" s="10">
        <v>177.43214341999999</v>
      </c>
      <c r="F665" s="11">
        <v>0.9981308538</v>
      </c>
    </row>
    <row r="666" spans="1:6" x14ac:dyDescent="0.25">
      <c r="A666" s="3">
        <v>361515</v>
      </c>
      <c r="B666" s="4" t="s">
        <v>672</v>
      </c>
      <c r="C666" s="3" t="s">
        <v>600</v>
      </c>
      <c r="D666" s="9">
        <v>1968.9143027</v>
      </c>
      <c r="E666" s="10">
        <v>0</v>
      </c>
      <c r="F666" s="11">
        <v>0</v>
      </c>
    </row>
    <row r="667" spans="1:6" x14ac:dyDescent="0.25">
      <c r="A667" s="3">
        <v>361654</v>
      </c>
      <c r="B667" s="4" t="s">
        <v>673</v>
      </c>
      <c r="C667" s="3" t="s">
        <v>600</v>
      </c>
      <c r="D667" s="9">
        <v>1514.6652741</v>
      </c>
      <c r="E667" s="10">
        <v>862.26868506000005</v>
      </c>
      <c r="F667" s="11">
        <v>0.56928002499999997</v>
      </c>
    </row>
    <row r="668" spans="1:6" x14ac:dyDescent="0.25">
      <c r="A668" s="3">
        <v>371516</v>
      </c>
      <c r="B668" s="4" t="s">
        <v>674</v>
      </c>
      <c r="C668" s="3" t="s">
        <v>675</v>
      </c>
      <c r="D668" s="9">
        <v>2331.5979155999999</v>
      </c>
      <c r="E668" s="10">
        <v>2296.5901560000002</v>
      </c>
      <c r="F668" s="11">
        <v>0.98498550740000002</v>
      </c>
    </row>
    <row r="669" spans="1:6" x14ac:dyDescent="0.25">
      <c r="A669" s="3">
        <v>371517</v>
      </c>
      <c r="B669" s="4" t="s">
        <v>676</v>
      </c>
      <c r="C669" s="3" t="s">
        <v>675</v>
      </c>
      <c r="D669" s="9">
        <v>1022.9124045999999</v>
      </c>
      <c r="E669" s="10">
        <v>1019.2128688</v>
      </c>
      <c r="F669" s="11">
        <v>0.99638333079999997</v>
      </c>
    </row>
    <row r="670" spans="1:6" x14ac:dyDescent="0.25">
      <c r="A670" s="3">
        <v>371518</v>
      </c>
      <c r="B670" s="4" t="s">
        <v>677</v>
      </c>
      <c r="C670" s="3" t="s">
        <v>675</v>
      </c>
      <c r="D670" s="9">
        <v>181.28251198000001</v>
      </c>
      <c r="E670" s="10">
        <v>0</v>
      </c>
      <c r="F670" s="11">
        <v>0</v>
      </c>
    </row>
    <row r="671" spans="1:6" x14ac:dyDescent="0.25">
      <c r="A671" s="3">
        <v>371524</v>
      </c>
      <c r="B671" s="4" t="s">
        <v>678</v>
      </c>
      <c r="C671" s="3" t="s">
        <v>675</v>
      </c>
      <c r="D671" s="9">
        <v>6342.5565385999998</v>
      </c>
      <c r="E671" s="10">
        <v>6339.7778141999997</v>
      </c>
      <c r="F671" s="11">
        <v>0.99956189210000002</v>
      </c>
    </row>
    <row r="672" spans="1:6" x14ac:dyDescent="0.25">
      <c r="A672" s="3">
        <v>371525</v>
      </c>
      <c r="B672" s="4" t="s">
        <v>679</v>
      </c>
      <c r="C672" s="3" t="s">
        <v>675</v>
      </c>
      <c r="D672" s="9">
        <v>1539.5398309</v>
      </c>
      <c r="E672" s="10">
        <v>1538.4213096999999</v>
      </c>
      <c r="F672" s="11">
        <v>0.99927347040000003</v>
      </c>
    </row>
    <row r="673" spans="1:6" x14ac:dyDescent="0.25">
      <c r="A673" s="3">
        <v>371526</v>
      </c>
      <c r="B673" s="4" t="s">
        <v>680</v>
      </c>
      <c r="C673" s="3" t="s">
        <v>675</v>
      </c>
      <c r="D673" s="9">
        <v>1133.6681361999999</v>
      </c>
      <c r="E673" s="10">
        <v>1083.5889641000001</v>
      </c>
      <c r="F673" s="11">
        <v>0.95582554500000005</v>
      </c>
    </row>
    <row r="674" spans="1:6" x14ac:dyDescent="0.25">
      <c r="A674" s="3">
        <v>371530</v>
      </c>
      <c r="B674" s="4" t="s">
        <v>681</v>
      </c>
      <c r="C674" s="3" t="s">
        <v>675</v>
      </c>
      <c r="D674" s="9">
        <v>1427.1466573</v>
      </c>
      <c r="E674" s="10">
        <v>1207.8223685</v>
      </c>
      <c r="F674" s="11">
        <v>0.84631972629999996</v>
      </c>
    </row>
    <row r="675" spans="1:6" x14ac:dyDescent="0.25">
      <c r="A675" s="3">
        <v>371531</v>
      </c>
      <c r="B675" s="4" t="s">
        <v>682</v>
      </c>
      <c r="C675" s="3" t="s">
        <v>675</v>
      </c>
      <c r="D675" s="9">
        <v>975.51077214999998</v>
      </c>
      <c r="E675" s="10">
        <v>974.34714153000004</v>
      </c>
      <c r="F675" s="11">
        <v>0.99880715760000005</v>
      </c>
    </row>
    <row r="676" spans="1:6" x14ac:dyDescent="0.25">
      <c r="A676" s="3">
        <v>371532</v>
      </c>
      <c r="B676" s="4" t="s">
        <v>612</v>
      </c>
      <c r="C676" s="3" t="s">
        <v>675</v>
      </c>
      <c r="D676" s="9">
        <v>2799.0689977000002</v>
      </c>
      <c r="E676" s="10">
        <v>2382.7391025000002</v>
      </c>
      <c r="F676" s="11">
        <v>0.851261296</v>
      </c>
    </row>
    <row r="677" spans="1:6" x14ac:dyDescent="0.25">
      <c r="A677" s="3">
        <v>371534</v>
      </c>
      <c r="B677" s="4" t="s">
        <v>683</v>
      </c>
      <c r="C677" s="3" t="s">
        <v>675</v>
      </c>
      <c r="D677" s="9">
        <v>2408.6800063999999</v>
      </c>
      <c r="E677" s="10">
        <v>0</v>
      </c>
      <c r="F677" s="11">
        <v>0</v>
      </c>
    </row>
    <row r="678" spans="1:6" x14ac:dyDescent="0.25">
      <c r="A678" s="3">
        <v>371536</v>
      </c>
      <c r="B678" s="4" t="s">
        <v>684</v>
      </c>
      <c r="C678" s="3" t="s">
        <v>675</v>
      </c>
      <c r="D678" s="9">
        <v>688.36198761000003</v>
      </c>
      <c r="E678" s="10">
        <v>539.03303876999996</v>
      </c>
      <c r="F678" s="11">
        <v>0.7830662478</v>
      </c>
    </row>
    <row r="679" spans="1:6" x14ac:dyDescent="0.25">
      <c r="A679" s="3">
        <v>371537</v>
      </c>
      <c r="B679" s="4" t="s">
        <v>685</v>
      </c>
      <c r="C679" s="3" t="s">
        <v>675</v>
      </c>
      <c r="D679" s="9">
        <v>1295.5529518000001</v>
      </c>
      <c r="E679" s="10">
        <v>0</v>
      </c>
      <c r="F679" s="11">
        <v>0</v>
      </c>
    </row>
    <row r="680" spans="1:6" x14ac:dyDescent="0.25">
      <c r="A680" s="3">
        <v>371540</v>
      </c>
      <c r="B680" s="4" t="s">
        <v>686</v>
      </c>
      <c r="C680" s="3" t="s">
        <v>675</v>
      </c>
      <c r="D680" s="9">
        <v>788.90501584000003</v>
      </c>
      <c r="E680" s="10">
        <v>615.47595580999996</v>
      </c>
      <c r="F680" s="11">
        <v>0.7801648404</v>
      </c>
    </row>
    <row r="681" spans="1:6" x14ac:dyDescent="0.25">
      <c r="A681" s="3">
        <v>371542</v>
      </c>
      <c r="B681" s="4" t="s">
        <v>687</v>
      </c>
      <c r="C681" s="3" t="s">
        <v>675</v>
      </c>
      <c r="D681" s="9">
        <v>2646.5154622</v>
      </c>
      <c r="E681" s="10">
        <v>1617.0132658</v>
      </c>
      <c r="F681" s="11">
        <v>0.61099709749999997</v>
      </c>
    </row>
    <row r="682" spans="1:6" x14ac:dyDescent="0.25">
      <c r="A682" s="3">
        <v>371553</v>
      </c>
      <c r="B682" s="4" t="s">
        <v>688</v>
      </c>
      <c r="C682" s="3" t="s">
        <v>675</v>
      </c>
      <c r="D682" s="9">
        <v>2385.8626608</v>
      </c>
      <c r="E682" s="10">
        <v>2381.7514805999999</v>
      </c>
      <c r="F682" s="11">
        <v>0.99827685799999999</v>
      </c>
    </row>
    <row r="683" spans="1:6" x14ac:dyDescent="0.25">
      <c r="A683" s="3">
        <v>371555</v>
      </c>
      <c r="B683" s="4" t="s">
        <v>689</v>
      </c>
      <c r="C683" s="3" t="s">
        <v>675</v>
      </c>
      <c r="D683" s="9">
        <v>4533.3682769999996</v>
      </c>
      <c r="E683" s="10">
        <v>4533.3679943999996</v>
      </c>
      <c r="F683" s="11">
        <v>0.99999993769999995</v>
      </c>
    </row>
    <row r="684" spans="1:6" x14ac:dyDescent="0.25">
      <c r="A684" s="3">
        <v>371556</v>
      </c>
      <c r="B684" s="4" t="s">
        <v>690</v>
      </c>
      <c r="C684" s="3" t="s">
        <v>675</v>
      </c>
      <c r="D684" s="9">
        <v>1135.3841158</v>
      </c>
      <c r="E684" s="10">
        <v>1135.3662921</v>
      </c>
      <c r="F684" s="11">
        <v>0.99998430159999996</v>
      </c>
    </row>
    <row r="685" spans="1:6" x14ac:dyDescent="0.25">
      <c r="A685" s="3">
        <v>371557</v>
      </c>
      <c r="B685" s="4" t="s">
        <v>691</v>
      </c>
      <c r="C685" s="3" t="s">
        <v>675</v>
      </c>
      <c r="D685" s="9">
        <v>370.45413063000001</v>
      </c>
      <c r="E685" s="10">
        <v>370.43480665999999</v>
      </c>
      <c r="F685" s="11">
        <v>0.99994783710000001</v>
      </c>
    </row>
    <row r="686" spans="1:6" x14ac:dyDescent="0.25">
      <c r="A686" s="3">
        <v>371558</v>
      </c>
      <c r="B686" s="4" t="s">
        <v>692</v>
      </c>
      <c r="C686" s="3" t="s">
        <v>675</v>
      </c>
      <c r="D686" s="9">
        <v>799.29802312000004</v>
      </c>
      <c r="E686" s="10">
        <v>795.29174028</v>
      </c>
      <c r="F686" s="11">
        <v>0.99498774830000003</v>
      </c>
    </row>
    <row r="687" spans="1:6" x14ac:dyDescent="0.25">
      <c r="A687" s="3">
        <v>371559</v>
      </c>
      <c r="B687" s="4" t="s">
        <v>693</v>
      </c>
      <c r="C687" s="3" t="s">
        <v>675</v>
      </c>
      <c r="D687" s="9">
        <v>703.37254316999997</v>
      </c>
      <c r="E687" s="10">
        <v>703.36417822999999</v>
      </c>
      <c r="F687" s="11">
        <v>0.99998810739999999</v>
      </c>
    </row>
    <row r="688" spans="1:6" x14ac:dyDescent="0.25">
      <c r="A688" s="3">
        <v>371561</v>
      </c>
      <c r="B688" s="4" t="s">
        <v>694</v>
      </c>
      <c r="C688" s="3" t="s">
        <v>675</v>
      </c>
      <c r="D688" s="9">
        <v>702.76756173000001</v>
      </c>
      <c r="E688" s="10">
        <v>702.65381434999995</v>
      </c>
      <c r="F688" s="11">
        <v>0.99983814370000001</v>
      </c>
    </row>
    <row r="689" spans="1:6" x14ac:dyDescent="0.25">
      <c r="A689" s="3">
        <v>371562</v>
      </c>
      <c r="B689" s="4" t="s">
        <v>695</v>
      </c>
      <c r="C689" s="3" t="s">
        <v>675</v>
      </c>
      <c r="D689" s="9">
        <v>1202.5831467999999</v>
      </c>
      <c r="E689" s="10">
        <v>1081.9571287000001</v>
      </c>
      <c r="F689" s="11">
        <v>0.89969423859999997</v>
      </c>
    </row>
    <row r="690" spans="1:6" x14ac:dyDescent="0.25">
      <c r="A690" s="3">
        <v>371563</v>
      </c>
      <c r="B690" s="4" t="s">
        <v>696</v>
      </c>
      <c r="C690" s="3" t="s">
        <v>675</v>
      </c>
      <c r="D690" s="9">
        <v>1057.1023752000001</v>
      </c>
      <c r="E690" s="10">
        <v>653.29278471999999</v>
      </c>
      <c r="F690" s="11">
        <v>0.61800332690000004</v>
      </c>
    </row>
    <row r="691" spans="1:6" x14ac:dyDescent="0.25">
      <c r="A691" s="3">
        <v>371565</v>
      </c>
      <c r="B691" s="4" t="s">
        <v>697</v>
      </c>
      <c r="C691" s="3" t="s">
        <v>675</v>
      </c>
      <c r="D691" s="9">
        <v>613.48431808999999</v>
      </c>
      <c r="E691" s="10">
        <v>387.84895991000002</v>
      </c>
      <c r="F691" s="11">
        <v>0.63220680380000005</v>
      </c>
    </row>
    <row r="692" spans="1:6" x14ac:dyDescent="0.25">
      <c r="A692" s="3">
        <v>371567</v>
      </c>
      <c r="B692" s="4" t="s">
        <v>698</v>
      </c>
      <c r="C692" s="3" t="s">
        <v>675</v>
      </c>
      <c r="D692" s="9">
        <v>1330.3856444</v>
      </c>
      <c r="E692" s="10">
        <v>1330.3856444</v>
      </c>
      <c r="F692" s="11">
        <v>1</v>
      </c>
    </row>
    <row r="693" spans="1:6" x14ac:dyDescent="0.25">
      <c r="A693" s="3">
        <v>371574</v>
      </c>
      <c r="B693" s="4" t="s">
        <v>699</v>
      </c>
      <c r="C693" s="3" t="s">
        <v>675</v>
      </c>
      <c r="D693" s="9">
        <v>8627.3721762999994</v>
      </c>
      <c r="E693" s="10">
        <v>5840.8345080999998</v>
      </c>
      <c r="F693" s="11">
        <v>0.67701200189999999</v>
      </c>
    </row>
    <row r="694" spans="1:6" x14ac:dyDescent="0.25">
      <c r="A694" s="3">
        <v>371576</v>
      </c>
      <c r="B694" s="4" t="s">
        <v>700</v>
      </c>
      <c r="C694" s="3" t="s">
        <v>675</v>
      </c>
      <c r="D694" s="9">
        <v>7801.8093640999996</v>
      </c>
      <c r="E694" s="10">
        <v>7796.6998734999997</v>
      </c>
      <c r="F694" s="11">
        <v>0.99934508899999996</v>
      </c>
    </row>
    <row r="695" spans="1:6" x14ac:dyDescent="0.25">
      <c r="A695" s="3">
        <v>371577</v>
      </c>
      <c r="B695" s="4" t="s">
        <v>701</v>
      </c>
      <c r="C695" s="3" t="s">
        <v>675</v>
      </c>
      <c r="D695" s="9">
        <v>29235.461246999999</v>
      </c>
      <c r="E695" s="10">
        <v>16599.297589000002</v>
      </c>
      <c r="F695" s="11">
        <v>0.56777956910000005</v>
      </c>
    </row>
    <row r="696" spans="1:6" x14ac:dyDescent="0.25">
      <c r="A696" s="3">
        <v>371581</v>
      </c>
      <c r="B696" s="4" t="s">
        <v>702</v>
      </c>
      <c r="C696" s="3" t="s">
        <v>675</v>
      </c>
      <c r="D696" s="9">
        <v>1725.722344</v>
      </c>
      <c r="E696" s="10">
        <v>0</v>
      </c>
      <c r="F696" s="11">
        <v>0</v>
      </c>
    </row>
    <row r="697" spans="1:6" x14ac:dyDescent="0.25">
      <c r="A697" s="3">
        <v>371582</v>
      </c>
      <c r="B697" s="4" t="s">
        <v>703</v>
      </c>
      <c r="C697" s="3" t="s">
        <v>675</v>
      </c>
      <c r="D697" s="9">
        <v>1002.6381601000001</v>
      </c>
      <c r="E697" s="10">
        <v>1000.8446734</v>
      </c>
      <c r="F697" s="11">
        <v>0.99821123239999998</v>
      </c>
    </row>
    <row r="698" spans="1:6" x14ac:dyDescent="0.25">
      <c r="A698" s="3">
        <v>371586</v>
      </c>
      <c r="B698" s="4" t="s">
        <v>704</v>
      </c>
      <c r="C698" s="3" t="s">
        <v>675</v>
      </c>
      <c r="D698" s="9">
        <v>896.60916943999996</v>
      </c>
      <c r="E698" s="10">
        <v>597.21405913000001</v>
      </c>
      <c r="F698" s="11">
        <v>0.66608069540000003</v>
      </c>
    </row>
    <row r="699" spans="1:6" x14ac:dyDescent="0.25">
      <c r="A699" s="3">
        <v>371590</v>
      </c>
      <c r="B699" s="4" t="s">
        <v>705</v>
      </c>
      <c r="C699" s="3" t="s">
        <v>675</v>
      </c>
      <c r="D699" s="9">
        <v>82.524597417999999</v>
      </c>
      <c r="E699" s="10">
        <v>0</v>
      </c>
      <c r="F699" s="11">
        <v>0</v>
      </c>
    </row>
    <row r="700" spans="1:6" x14ac:dyDescent="0.25">
      <c r="A700" s="3">
        <v>371591</v>
      </c>
      <c r="B700" s="4" t="s">
        <v>706</v>
      </c>
      <c r="C700" s="3" t="s">
        <v>675</v>
      </c>
      <c r="D700" s="9">
        <v>3508.8178736999998</v>
      </c>
      <c r="E700" s="10">
        <v>3507.4874715999999</v>
      </c>
      <c r="F700" s="11">
        <v>0.99962084029999998</v>
      </c>
    </row>
    <row r="701" spans="1:6" x14ac:dyDescent="0.25">
      <c r="A701" s="3">
        <v>371592</v>
      </c>
      <c r="B701" s="4" t="s">
        <v>707</v>
      </c>
      <c r="C701" s="3" t="s">
        <v>675</v>
      </c>
      <c r="D701" s="9">
        <v>1065.3352812999999</v>
      </c>
      <c r="E701" s="10">
        <v>1065.1103728999999</v>
      </c>
      <c r="F701" s="11">
        <v>0.99978888480000006</v>
      </c>
    </row>
    <row r="702" spans="1:6" x14ac:dyDescent="0.25">
      <c r="A702" s="3">
        <v>371597</v>
      </c>
      <c r="B702" s="4" t="s">
        <v>708</v>
      </c>
      <c r="C702" s="3" t="s">
        <v>675</v>
      </c>
      <c r="D702" s="9">
        <v>540.48394625000003</v>
      </c>
      <c r="E702" s="10">
        <v>540.21642728999996</v>
      </c>
      <c r="F702" s="11">
        <v>0.99950503810000002</v>
      </c>
    </row>
    <row r="703" spans="1:6" x14ac:dyDescent="0.25">
      <c r="A703" s="3">
        <v>372455</v>
      </c>
      <c r="B703" s="4" t="s">
        <v>709</v>
      </c>
      <c r="C703" s="3" t="s">
        <v>675</v>
      </c>
      <c r="D703" s="9">
        <v>897.03909478000003</v>
      </c>
      <c r="E703" s="10">
        <v>896.99522454999999</v>
      </c>
      <c r="F703" s="11">
        <v>0.99995109439999996</v>
      </c>
    </row>
    <row r="704" spans="1:6" x14ac:dyDescent="0.25">
      <c r="A704" s="3">
        <v>381447</v>
      </c>
      <c r="B704" s="4" t="s">
        <v>710</v>
      </c>
      <c r="C704" s="3" t="s">
        <v>711</v>
      </c>
      <c r="D704" s="9">
        <v>15708.337309</v>
      </c>
      <c r="E704" s="10">
        <v>14315.979869999999</v>
      </c>
      <c r="F704" s="11">
        <v>0.91136188309999999</v>
      </c>
    </row>
    <row r="705" spans="1:6" x14ac:dyDescent="0.25">
      <c r="A705" s="3">
        <v>381509</v>
      </c>
      <c r="B705" s="4" t="s">
        <v>671</v>
      </c>
      <c r="C705" s="3" t="s">
        <v>711</v>
      </c>
      <c r="D705" s="9">
        <v>335.99613425000001</v>
      </c>
      <c r="E705" s="10">
        <v>332.51573638000002</v>
      </c>
      <c r="F705" s="11">
        <v>0.98964155379999996</v>
      </c>
    </row>
    <row r="706" spans="1:6" x14ac:dyDescent="0.25">
      <c r="A706" s="3">
        <v>381601</v>
      </c>
      <c r="B706" s="4" t="s">
        <v>712</v>
      </c>
      <c r="C706" s="3" t="s">
        <v>711</v>
      </c>
      <c r="D706" s="9">
        <v>34.485177073000003</v>
      </c>
      <c r="E706" s="10">
        <v>0</v>
      </c>
      <c r="F706" s="11">
        <v>0</v>
      </c>
    </row>
    <row r="707" spans="1:6" x14ac:dyDescent="0.25">
      <c r="A707" s="3">
        <v>381604</v>
      </c>
      <c r="B707" s="4" t="s">
        <v>713</v>
      </c>
      <c r="C707" s="3" t="s">
        <v>711</v>
      </c>
      <c r="D707" s="9">
        <v>6955.3031927000002</v>
      </c>
      <c r="E707" s="10">
        <v>6938.4403990000001</v>
      </c>
      <c r="F707" s="11">
        <v>0.99757554869999998</v>
      </c>
    </row>
    <row r="708" spans="1:6" x14ac:dyDescent="0.25">
      <c r="A708" s="3">
        <v>381607</v>
      </c>
      <c r="B708" s="4" t="s">
        <v>714</v>
      </c>
      <c r="C708" s="3" t="s">
        <v>711</v>
      </c>
      <c r="D708" s="9">
        <v>7802.204933</v>
      </c>
      <c r="E708" s="10">
        <v>7390.5283527000001</v>
      </c>
      <c r="F708" s="11">
        <v>0.94723586680000005</v>
      </c>
    </row>
    <row r="709" spans="1:6" x14ac:dyDescent="0.25">
      <c r="A709" s="3">
        <v>381610</v>
      </c>
      <c r="B709" s="4" t="s">
        <v>715</v>
      </c>
      <c r="C709" s="3" t="s">
        <v>711</v>
      </c>
      <c r="D709" s="9">
        <v>4545.0476133000002</v>
      </c>
      <c r="E709" s="10">
        <v>4502.7178641999999</v>
      </c>
      <c r="F709" s="11">
        <v>0.99068662139999997</v>
      </c>
    </row>
    <row r="710" spans="1:6" x14ac:dyDescent="0.25">
      <c r="A710" s="3">
        <v>381611</v>
      </c>
      <c r="B710" s="4" t="s">
        <v>716</v>
      </c>
      <c r="C710" s="3" t="s">
        <v>711</v>
      </c>
      <c r="D710" s="9">
        <v>9965.9155007000008</v>
      </c>
      <c r="E710" s="10">
        <v>9965.1068357000004</v>
      </c>
      <c r="F710" s="11">
        <v>0.99991885690000004</v>
      </c>
    </row>
    <row r="711" spans="1:6" x14ac:dyDescent="0.25">
      <c r="A711" s="3">
        <v>381614</v>
      </c>
      <c r="B711" s="4" t="s">
        <v>717</v>
      </c>
      <c r="C711" s="3" t="s">
        <v>711</v>
      </c>
      <c r="D711" s="9">
        <v>1733.0060397</v>
      </c>
      <c r="E711" s="10">
        <v>1732.9725189000001</v>
      </c>
      <c r="F711" s="11">
        <v>0.99998065739999997</v>
      </c>
    </row>
    <row r="712" spans="1:6" x14ac:dyDescent="0.25">
      <c r="A712" s="3">
        <v>381615</v>
      </c>
      <c r="B712" s="4" t="s">
        <v>718</v>
      </c>
      <c r="C712" s="3" t="s">
        <v>711</v>
      </c>
      <c r="D712" s="9">
        <v>1804.4501903</v>
      </c>
      <c r="E712" s="10">
        <v>1148.1549456</v>
      </c>
      <c r="F712" s="11">
        <v>0.63629073930000002</v>
      </c>
    </row>
    <row r="713" spans="1:6" x14ac:dyDescent="0.25">
      <c r="A713" s="3">
        <v>381616</v>
      </c>
      <c r="B713" s="4" t="s">
        <v>719</v>
      </c>
      <c r="C713" s="3" t="s">
        <v>711</v>
      </c>
      <c r="D713" s="9">
        <v>2503.6095399000001</v>
      </c>
      <c r="E713" s="10">
        <v>0</v>
      </c>
      <c r="F713" s="11">
        <v>0</v>
      </c>
    </row>
    <row r="714" spans="1:6" x14ac:dyDescent="0.25">
      <c r="A714" s="3">
        <v>381617</v>
      </c>
      <c r="B714" s="4" t="s">
        <v>720</v>
      </c>
      <c r="C714" s="3" t="s">
        <v>711</v>
      </c>
      <c r="D714" s="9">
        <v>1387.2696791999999</v>
      </c>
      <c r="E714" s="10">
        <v>1011.0003138</v>
      </c>
      <c r="F714" s="11">
        <v>0.72876984840000003</v>
      </c>
    </row>
    <row r="715" spans="1:6" x14ac:dyDescent="0.25">
      <c r="A715" s="3">
        <v>381622</v>
      </c>
      <c r="B715" s="4" t="s">
        <v>721</v>
      </c>
      <c r="C715" s="3" t="s">
        <v>711</v>
      </c>
      <c r="D715" s="9">
        <v>839.56610249000005</v>
      </c>
      <c r="E715" s="10">
        <v>839.56551950000005</v>
      </c>
      <c r="F715" s="11">
        <v>0.99999930560000005</v>
      </c>
    </row>
    <row r="716" spans="1:6" x14ac:dyDescent="0.25">
      <c r="A716" s="3">
        <v>381625</v>
      </c>
      <c r="B716" s="4" t="s">
        <v>722</v>
      </c>
      <c r="C716" s="3" t="s">
        <v>711</v>
      </c>
      <c r="D716" s="9">
        <v>5008.8681266000003</v>
      </c>
      <c r="E716" s="10">
        <v>2873.8270342000001</v>
      </c>
      <c r="F716" s="11">
        <v>0.57374779320000002</v>
      </c>
    </row>
    <row r="717" spans="1:6" x14ac:dyDescent="0.25">
      <c r="A717" s="3">
        <v>381630</v>
      </c>
      <c r="B717" s="4" t="s">
        <v>723</v>
      </c>
      <c r="C717" s="3" t="s">
        <v>711</v>
      </c>
      <c r="D717" s="9">
        <v>6876.3704147999997</v>
      </c>
      <c r="E717" s="10">
        <v>6876.2824082999996</v>
      </c>
      <c r="F717" s="11">
        <v>0.99998720159999999</v>
      </c>
    </row>
    <row r="718" spans="1:6" x14ac:dyDescent="0.25">
      <c r="A718" s="3">
        <v>381631</v>
      </c>
      <c r="B718" s="4" t="s">
        <v>724</v>
      </c>
      <c r="C718" s="3" t="s">
        <v>711</v>
      </c>
      <c r="D718" s="9">
        <v>4359.6258636000002</v>
      </c>
      <c r="E718" s="10">
        <v>4348.5092240000004</v>
      </c>
      <c r="F718" s="11">
        <v>0.9974500932</v>
      </c>
    </row>
    <row r="719" spans="1:6" x14ac:dyDescent="0.25">
      <c r="A719" s="3">
        <v>381632</v>
      </c>
      <c r="B719" s="4" t="s">
        <v>725</v>
      </c>
      <c r="C719" s="3" t="s">
        <v>711</v>
      </c>
      <c r="D719" s="9">
        <v>9299.4573646000008</v>
      </c>
      <c r="E719" s="10">
        <v>7973.9000604000003</v>
      </c>
      <c r="F719" s="11">
        <v>0.85745863950000001</v>
      </c>
    </row>
    <row r="720" spans="1:6" x14ac:dyDescent="0.25">
      <c r="A720" s="3">
        <v>381636</v>
      </c>
      <c r="B720" s="4" t="s">
        <v>726</v>
      </c>
      <c r="C720" s="3" t="s">
        <v>711</v>
      </c>
      <c r="D720" s="9">
        <v>10601.870455</v>
      </c>
      <c r="E720" s="10">
        <v>10015.475624999999</v>
      </c>
      <c r="F720" s="11">
        <v>0.94468949300000005</v>
      </c>
    </row>
    <row r="721" spans="1:6" x14ac:dyDescent="0.25">
      <c r="A721" s="3">
        <v>381637</v>
      </c>
      <c r="B721" s="4" t="s">
        <v>727</v>
      </c>
      <c r="C721" s="3" t="s">
        <v>711</v>
      </c>
      <c r="D721" s="9">
        <v>14797.032837999999</v>
      </c>
      <c r="E721" s="10">
        <v>13938.010313000001</v>
      </c>
      <c r="F721" s="11">
        <v>0.94194629870000002</v>
      </c>
    </row>
    <row r="722" spans="1:6" x14ac:dyDescent="0.25">
      <c r="A722" s="3">
        <v>381638</v>
      </c>
      <c r="B722" s="4" t="s">
        <v>728</v>
      </c>
      <c r="C722" s="3" t="s">
        <v>711</v>
      </c>
      <c r="D722" s="9">
        <v>965.62985789000004</v>
      </c>
      <c r="E722" s="10">
        <v>652.48539266</v>
      </c>
      <c r="F722" s="11">
        <v>0.67570962859999995</v>
      </c>
    </row>
    <row r="723" spans="1:6" x14ac:dyDescent="0.25">
      <c r="A723" s="3">
        <v>382247</v>
      </c>
      <c r="B723" s="4" t="s">
        <v>729</v>
      </c>
      <c r="C723" s="3" t="s">
        <v>711</v>
      </c>
      <c r="D723" s="9">
        <v>8146.7655684000001</v>
      </c>
      <c r="E723" s="10">
        <v>7983.1307479999996</v>
      </c>
      <c r="F723" s="11">
        <v>0.97991413660000004</v>
      </c>
    </row>
    <row r="724" spans="1:6" x14ac:dyDescent="0.25">
      <c r="A724" s="3">
        <v>383303</v>
      </c>
      <c r="B724" s="4" t="s">
        <v>730</v>
      </c>
      <c r="C724" s="3" t="s">
        <v>711</v>
      </c>
      <c r="D724" s="9">
        <v>32501.346239999999</v>
      </c>
      <c r="E724" s="10">
        <v>29699.830688999999</v>
      </c>
      <c r="F724" s="11">
        <v>0.91380309199999998</v>
      </c>
    </row>
    <row r="725" spans="1:6" x14ac:dyDescent="0.25">
      <c r="A725" s="3">
        <v>391405</v>
      </c>
      <c r="B725" s="4" t="s">
        <v>731</v>
      </c>
      <c r="C725" s="3" t="s">
        <v>732</v>
      </c>
      <c r="D725" s="9">
        <v>500.34822600000001</v>
      </c>
      <c r="E725" s="10">
        <v>57.132459077999997</v>
      </c>
      <c r="F725" s="11">
        <v>0.1141853935</v>
      </c>
    </row>
    <row r="726" spans="1:6" x14ac:dyDescent="0.25">
      <c r="A726" s="3">
        <v>391640</v>
      </c>
      <c r="B726" s="4" t="s">
        <v>733</v>
      </c>
      <c r="C726" s="3" t="s">
        <v>732</v>
      </c>
      <c r="D726" s="9">
        <v>1430.8900100000001</v>
      </c>
      <c r="E726" s="10">
        <v>1313.0447418000001</v>
      </c>
      <c r="F726" s="11">
        <v>0.91764197989999996</v>
      </c>
    </row>
    <row r="727" spans="1:6" x14ac:dyDescent="0.25">
      <c r="A727" s="3">
        <v>391642</v>
      </c>
      <c r="B727" s="4" t="s">
        <v>734</v>
      </c>
      <c r="C727" s="3" t="s">
        <v>732</v>
      </c>
      <c r="D727" s="9">
        <v>2680.9998390999999</v>
      </c>
      <c r="E727" s="10">
        <v>2680.559225</v>
      </c>
      <c r="F727" s="11">
        <v>0.9998356531</v>
      </c>
    </row>
    <row r="728" spans="1:6" x14ac:dyDescent="0.25">
      <c r="A728" s="3">
        <v>391647</v>
      </c>
      <c r="B728" s="4" t="s">
        <v>735</v>
      </c>
      <c r="C728" s="3" t="s">
        <v>732</v>
      </c>
      <c r="D728" s="9">
        <v>2596.0282937000002</v>
      </c>
      <c r="E728" s="10">
        <v>2020.8884466</v>
      </c>
      <c r="F728" s="11">
        <v>0.77845393730000001</v>
      </c>
    </row>
    <row r="729" spans="1:6" x14ac:dyDescent="0.25">
      <c r="A729" s="3">
        <v>391649</v>
      </c>
      <c r="B729" s="4" t="s">
        <v>736</v>
      </c>
      <c r="C729" s="3" t="s">
        <v>732</v>
      </c>
      <c r="D729" s="9">
        <v>951.71367921000001</v>
      </c>
      <c r="E729" s="10">
        <v>951.71198240000001</v>
      </c>
      <c r="F729" s="11">
        <v>0.99999821710000003</v>
      </c>
    </row>
    <row r="730" spans="1:6" x14ac:dyDescent="0.25">
      <c r="A730" s="3">
        <v>391650</v>
      </c>
      <c r="B730" s="4" t="s">
        <v>737</v>
      </c>
      <c r="C730" s="3" t="s">
        <v>732</v>
      </c>
      <c r="D730" s="9">
        <v>8477.4094372</v>
      </c>
      <c r="E730" s="10">
        <v>8464.405315</v>
      </c>
      <c r="F730" s="11">
        <v>0.99846602640000004</v>
      </c>
    </row>
    <row r="731" spans="1:6" x14ac:dyDescent="0.25">
      <c r="A731" s="3">
        <v>391652</v>
      </c>
      <c r="B731" s="4" t="s">
        <v>738</v>
      </c>
      <c r="C731" s="3" t="s">
        <v>732</v>
      </c>
      <c r="D731" s="9">
        <v>5773.3696847000001</v>
      </c>
      <c r="E731" s="10">
        <v>4744.5717161000002</v>
      </c>
      <c r="F731" s="11">
        <v>0.82180285949999998</v>
      </c>
    </row>
    <row r="732" spans="1:6" x14ac:dyDescent="0.25">
      <c r="A732" s="3">
        <v>391653</v>
      </c>
      <c r="B732" s="4" t="s">
        <v>739</v>
      </c>
      <c r="C732" s="3" t="s">
        <v>732</v>
      </c>
      <c r="D732" s="9">
        <v>233.45605327000001</v>
      </c>
      <c r="E732" s="10">
        <v>233.29324434</v>
      </c>
      <c r="F732" s="11">
        <v>0.99930261419999999</v>
      </c>
    </row>
    <row r="733" spans="1:6" x14ac:dyDescent="0.25">
      <c r="A733" s="3">
        <v>391654</v>
      </c>
      <c r="B733" s="4" t="s">
        <v>673</v>
      </c>
      <c r="C733" s="3" t="s">
        <v>732</v>
      </c>
      <c r="D733" s="9">
        <v>13975.054835999999</v>
      </c>
      <c r="E733" s="10">
        <v>9315.6435913000005</v>
      </c>
      <c r="F733" s="11">
        <v>0.66659084349999997</v>
      </c>
    </row>
    <row r="734" spans="1:6" x14ac:dyDescent="0.25">
      <c r="A734" s="3">
        <v>391657</v>
      </c>
      <c r="B734" s="4" t="s">
        <v>740</v>
      </c>
      <c r="C734" s="3" t="s">
        <v>732</v>
      </c>
      <c r="D734" s="9">
        <v>6382.9130631999997</v>
      </c>
      <c r="E734" s="10">
        <v>6381.9807718000002</v>
      </c>
      <c r="F734" s="11">
        <v>0.99985393950000001</v>
      </c>
    </row>
    <row r="735" spans="1:6" x14ac:dyDescent="0.25">
      <c r="A735" s="3">
        <v>391659</v>
      </c>
      <c r="B735" s="4" t="s">
        <v>741</v>
      </c>
      <c r="C735" s="3" t="s">
        <v>732</v>
      </c>
      <c r="D735" s="9">
        <v>14234.292049</v>
      </c>
      <c r="E735" s="10">
        <v>12826.103809</v>
      </c>
      <c r="F735" s="11">
        <v>0.90107072170000002</v>
      </c>
    </row>
    <row r="736" spans="1:6" x14ac:dyDescent="0.25">
      <c r="A736" s="3">
        <v>391660</v>
      </c>
      <c r="B736" s="4" t="s">
        <v>742</v>
      </c>
      <c r="C736" s="3" t="s">
        <v>732</v>
      </c>
      <c r="D736" s="9">
        <v>6442.1892168000004</v>
      </c>
      <c r="E736" s="10">
        <v>0</v>
      </c>
      <c r="F736" s="11">
        <v>0</v>
      </c>
    </row>
    <row r="737" spans="1:6" x14ac:dyDescent="0.25">
      <c r="A737" s="3">
        <v>391664</v>
      </c>
      <c r="B737" s="4" t="s">
        <v>743</v>
      </c>
      <c r="C737" s="3" t="s">
        <v>732</v>
      </c>
      <c r="D737" s="9">
        <v>3624.8863286000001</v>
      </c>
      <c r="E737" s="10">
        <v>2282.0123975000001</v>
      </c>
      <c r="F737" s="11">
        <v>0.62954040229999997</v>
      </c>
    </row>
    <row r="738" spans="1:6" x14ac:dyDescent="0.25">
      <c r="A738" s="3">
        <v>391666</v>
      </c>
      <c r="B738" s="4" t="s">
        <v>744</v>
      </c>
      <c r="C738" s="3" t="s">
        <v>732</v>
      </c>
      <c r="D738" s="9">
        <v>532.98398399999996</v>
      </c>
      <c r="E738" s="10">
        <v>372.58037688000002</v>
      </c>
      <c r="F738" s="11">
        <v>0.69904610280000001</v>
      </c>
    </row>
    <row r="739" spans="1:6" x14ac:dyDescent="0.25">
      <c r="A739" s="3">
        <v>391667</v>
      </c>
      <c r="B739" s="4" t="s">
        <v>745</v>
      </c>
      <c r="C739" s="3" t="s">
        <v>732</v>
      </c>
      <c r="D739" s="9">
        <v>422.81103046999999</v>
      </c>
      <c r="E739" s="10">
        <v>422.81103046999999</v>
      </c>
      <c r="F739" s="11">
        <v>1</v>
      </c>
    </row>
    <row r="740" spans="1:6" x14ac:dyDescent="0.25">
      <c r="A740" s="3">
        <v>391668</v>
      </c>
      <c r="B740" s="4" t="s">
        <v>746</v>
      </c>
      <c r="C740" s="3" t="s">
        <v>732</v>
      </c>
      <c r="D740" s="9">
        <v>653.38067599999999</v>
      </c>
      <c r="E740" s="10">
        <v>650.42623135999997</v>
      </c>
      <c r="F740" s="11">
        <v>0.99547821849999996</v>
      </c>
    </row>
    <row r="741" spans="1:6" x14ac:dyDescent="0.25">
      <c r="A741" s="3">
        <v>391669</v>
      </c>
      <c r="B741" s="4" t="s">
        <v>747</v>
      </c>
      <c r="C741" s="3" t="s">
        <v>732</v>
      </c>
      <c r="D741" s="9">
        <v>1887.7070792</v>
      </c>
      <c r="E741" s="10">
        <v>1887.7057729000001</v>
      </c>
      <c r="F741" s="11">
        <v>0.99999930800000003</v>
      </c>
    </row>
    <row r="742" spans="1:6" x14ac:dyDescent="0.25">
      <c r="A742" s="3">
        <v>391670</v>
      </c>
      <c r="B742" s="4" t="s">
        <v>748</v>
      </c>
      <c r="C742" s="3" t="s">
        <v>732</v>
      </c>
      <c r="D742" s="9">
        <v>4120.5114346999999</v>
      </c>
      <c r="E742" s="10">
        <v>4120.5114346999999</v>
      </c>
      <c r="F742" s="11">
        <v>1</v>
      </c>
    </row>
    <row r="743" spans="1:6" x14ac:dyDescent="0.25">
      <c r="A743" s="3">
        <v>391671</v>
      </c>
      <c r="B743" s="4" t="s">
        <v>749</v>
      </c>
      <c r="C743" s="3" t="s">
        <v>732</v>
      </c>
      <c r="D743" s="9">
        <v>2071.0249720000002</v>
      </c>
      <c r="E743" s="10">
        <v>0</v>
      </c>
      <c r="F743" s="11">
        <v>0</v>
      </c>
    </row>
    <row r="744" spans="1:6" x14ac:dyDescent="0.25">
      <c r="A744" s="3">
        <v>391674</v>
      </c>
      <c r="B744" s="4" t="s">
        <v>750</v>
      </c>
      <c r="C744" s="3" t="s">
        <v>732</v>
      </c>
      <c r="D744" s="9">
        <v>2052.9490691000001</v>
      </c>
      <c r="E744" s="10">
        <v>2049.7195846</v>
      </c>
      <c r="F744" s="11">
        <v>0.99842690469999995</v>
      </c>
    </row>
    <row r="745" spans="1:6" x14ac:dyDescent="0.25">
      <c r="A745" s="3">
        <v>391676</v>
      </c>
      <c r="B745" s="4" t="s">
        <v>751</v>
      </c>
      <c r="C745" s="3" t="s">
        <v>732</v>
      </c>
      <c r="D745" s="9">
        <v>4571.7070393000004</v>
      </c>
      <c r="E745" s="10">
        <v>4566.0395080999997</v>
      </c>
      <c r="F745" s="11">
        <v>0.99876030309999997</v>
      </c>
    </row>
    <row r="746" spans="1:6" x14ac:dyDescent="0.25">
      <c r="A746" s="3">
        <v>391677</v>
      </c>
      <c r="B746" s="4" t="s">
        <v>752</v>
      </c>
      <c r="C746" s="3" t="s">
        <v>732</v>
      </c>
      <c r="D746" s="9">
        <v>4703.4741784999997</v>
      </c>
      <c r="E746" s="10">
        <v>4322.9238351000004</v>
      </c>
      <c r="F746" s="11">
        <v>0.9190916482</v>
      </c>
    </row>
    <row r="747" spans="1:6" x14ac:dyDescent="0.25">
      <c r="A747" s="3">
        <v>391679</v>
      </c>
      <c r="B747" s="4" t="s">
        <v>753</v>
      </c>
      <c r="C747" s="3" t="s">
        <v>732</v>
      </c>
      <c r="D747" s="9">
        <v>669.45841505999999</v>
      </c>
      <c r="E747" s="10">
        <v>299.34863475999998</v>
      </c>
      <c r="F747" s="11">
        <v>0.44715045479999999</v>
      </c>
    </row>
    <row r="748" spans="1:6" x14ac:dyDescent="0.25">
      <c r="A748" s="3">
        <v>391680</v>
      </c>
      <c r="B748" s="4" t="s">
        <v>754</v>
      </c>
      <c r="C748" s="3" t="s">
        <v>732</v>
      </c>
      <c r="D748" s="9">
        <v>12372.661980999999</v>
      </c>
      <c r="E748" s="10">
        <v>12372.101903000001</v>
      </c>
      <c r="F748" s="11">
        <v>0.99995473260000001</v>
      </c>
    </row>
    <row r="749" spans="1:6" x14ac:dyDescent="0.25">
      <c r="A749" s="3">
        <v>391682</v>
      </c>
      <c r="B749" s="4" t="s">
        <v>755</v>
      </c>
      <c r="C749" s="3" t="s">
        <v>732</v>
      </c>
      <c r="D749" s="9">
        <v>380.09259309999999</v>
      </c>
      <c r="E749" s="10">
        <v>380.09017772999999</v>
      </c>
      <c r="F749" s="11">
        <v>0.99999364530000001</v>
      </c>
    </row>
    <row r="750" spans="1:6" x14ac:dyDescent="0.25">
      <c r="A750" s="3">
        <v>391684</v>
      </c>
      <c r="B750" s="4" t="s">
        <v>756</v>
      </c>
      <c r="C750" s="3" t="s">
        <v>732</v>
      </c>
      <c r="D750" s="9">
        <v>1767.6846195000001</v>
      </c>
      <c r="E750" s="10">
        <v>1767.6846195000001</v>
      </c>
      <c r="F750" s="11">
        <v>1</v>
      </c>
    </row>
    <row r="751" spans="1:6" x14ac:dyDescent="0.25">
      <c r="A751" s="3">
        <v>391685</v>
      </c>
      <c r="B751" s="4" t="s">
        <v>757</v>
      </c>
      <c r="C751" s="3" t="s">
        <v>732</v>
      </c>
      <c r="D751" s="9">
        <v>3403.0333741999998</v>
      </c>
      <c r="E751" s="10">
        <v>2770.8458263000002</v>
      </c>
      <c r="F751" s="11">
        <v>0.81422822569999997</v>
      </c>
    </row>
    <row r="752" spans="1:6" x14ac:dyDescent="0.25">
      <c r="A752" s="3">
        <v>391686</v>
      </c>
      <c r="B752" s="4" t="s">
        <v>758</v>
      </c>
      <c r="C752" s="3" t="s">
        <v>732</v>
      </c>
      <c r="D752" s="9">
        <v>17399.761012999999</v>
      </c>
      <c r="E752" s="10">
        <v>16342.085950999999</v>
      </c>
      <c r="F752" s="11">
        <v>0.939213242</v>
      </c>
    </row>
    <row r="753" spans="1:6" x14ac:dyDescent="0.25">
      <c r="A753" s="3">
        <v>391688</v>
      </c>
      <c r="B753" s="4" t="s">
        <v>759</v>
      </c>
      <c r="C753" s="3" t="s">
        <v>732</v>
      </c>
      <c r="D753" s="9">
        <v>949.83928451999998</v>
      </c>
      <c r="E753" s="10">
        <v>949.83512110000004</v>
      </c>
      <c r="F753" s="11">
        <v>0.99999561670000003</v>
      </c>
    </row>
    <row r="754" spans="1:6" x14ac:dyDescent="0.25">
      <c r="A754" s="3">
        <v>391689</v>
      </c>
      <c r="B754" s="4" t="s">
        <v>760</v>
      </c>
      <c r="C754" s="3" t="s">
        <v>732</v>
      </c>
      <c r="D754" s="9">
        <v>3541.7161568000001</v>
      </c>
      <c r="E754" s="10">
        <v>2141.5685923999999</v>
      </c>
      <c r="F754" s="11">
        <v>0.60466974129999995</v>
      </c>
    </row>
    <row r="755" spans="1:6" x14ac:dyDescent="0.25">
      <c r="A755" s="3">
        <v>401692</v>
      </c>
      <c r="B755" s="4" t="s">
        <v>761</v>
      </c>
      <c r="C755" s="3" t="s">
        <v>762</v>
      </c>
      <c r="D755" s="9">
        <v>9090.6637289999999</v>
      </c>
      <c r="E755" s="10">
        <v>2892</v>
      </c>
      <c r="F755" s="11">
        <v>0.31812858620000001</v>
      </c>
    </row>
    <row r="756" spans="1:6" x14ac:dyDescent="0.25">
      <c r="A756" s="3">
        <v>401697</v>
      </c>
      <c r="B756" s="4" t="s">
        <v>763</v>
      </c>
      <c r="C756" s="3" t="s">
        <v>762</v>
      </c>
      <c r="D756" s="9">
        <v>3747.9193421</v>
      </c>
      <c r="E756" s="10">
        <v>2261.2586123999999</v>
      </c>
      <c r="F756" s="11">
        <v>0.60333705339999999</v>
      </c>
    </row>
    <row r="757" spans="1:6" x14ac:dyDescent="0.25">
      <c r="A757" s="3">
        <v>401698</v>
      </c>
      <c r="B757" s="4" t="s">
        <v>764</v>
      </c>
      <c r="C757" s="3" t="s">
        <v>762</v>
      </c>
      <c r="D757" s="9">
        <v>3557.8445502</v>
      </c>
      <c r="E757" s="10">
        <v>0</v>
      </c>
      <c r="F757" s="11">
        <v>0</v>
      </c>
    </row>
    <row r="758" spans="1:6" x14ac:dyDescent="0.25">
      <c r="A758" s="3">
        <v>401699</v>
      </c>
      <c r="B758" s="4" t="s">
        <v>765</v>
      </c>
      <c r="C758" s="3" t="s">
        <v>762</v>
      </c>
      <c r="D758" s="9">
        <v>1297.0033473000001</v>
      </c>
      <c r="E758" s="10">
        <v>0</v>
      </c>
      <c r="F758" s="11">
        <v>0</v>
      </c>
    </row>
    <row r="759" spans="1:6" x14ac:dyDescent="0.25">
      <c r="A759" s="3">
        <v>401702</v>
      </c>
      <c r="B759" s="4" t="s">
        <v>766</v>
      </c>
      <c r="C759" s="3" t="s">
        <v>762</v>
      </c>
      <c r="D759" s="9">
        <v>4291.9556715999997</v>
      </c>
      <c r="E759" s="10">
        <v>4278.2812888999997</v>
      </c>
      <c r="F759" s="11">
        <v>0.9968139506</v>
      </c>
    </row>
    <row r="760" spans="1:6" x14ac:dyDescent="0.25">
      <c r="A760" s="3">
        <v>401704</v>
      </c>
      <c r="B760" s="4" t="s">
        <v>767</v>
      </c>
      <c r="C760" s="3" t="s">
        <v>762</v>
      </c>
      <c r="D760" s="9">
        <v>2018.779012</v>
      </c>
      <c r="E760" s="10">
        <v>1639.9095721000001</v>
      </c>
      <c r="F760" s="11">
        <v>0.81232743269999996</v>
      </c>
    </row>
    <row r="761" spans="1:6" x14ac:dyDescent="0.25">
      <c r="A761" s="3">
        <v>401709</v>
      </c>
      <c r="B761" s="4" t="s">
        <v>768</v>
      </c>
      <c r="C761" s="3" t="s">
        <v>762</v>
      </c>
      <c r="D761" s="9">
        <v>3838.5300726999999</v>
      </c>
      <c r="E761" s="10">
        <v>3702.7109639999999</v>
      </c>
      <c r="F761" s="11">
        <v>0.964616896</v>
      </c>
    </row>
    <row r="762" spans="1:6" x14ac:dyDescent="0.25">
      <c r="A762" s="3">
        <v>401710</v>
      </c>
      <c r="B762" s="4" t="s">
        <v>769</v>
      </c>
      <c r="C762" s="3" t="s">
        <v>762</v>
      </c>
      <c r="D762" s="9">
        <v>1061.4551286999999</v>
      </c>
      <c r="E762" s="10">
        <v>1061.4551286999999</v>
      </c>
      <c r="F762" s="11">
        <v>1</v>
      </c>
    </row>
    <row r="763" spans="1:6" x14ac:dyDescent="0.25">
      <c r="A763" s="3">
        <v>401712</v>
      </c>
      <c r="B763" s="4" t="s">
        <v>770</v>
      </c>
      <c r="C763" s="3" t="s">
        <v>762</v>
      </c>
      <c r="D763" s="9">
        <v>7112.2218824000001</v>
      </c>
      <c r="E763" s="10">
        <v>5711.0748501999997</v>
      </c>
      <c r="F763" s="11">
        <v>0.80299447130000001</v>
      </c>
    </row>
    <row r="764" spans="1:6" x14ac:dyDescent="0.25">
      <c r="A764" s="3">
        <v>401713</v>
      </c>
      <c r="B764" s="4" t="s">
        <v>771</v>
      </c>
      <c r="C764" s="3" t="s">
        <v>762</v>
      </c>
      <c r="D764" s="9">
        <v>9118.7277620999994</v>
      </c>
      <c r="E764" s="10">
        <v>7585.6236806999996</v>
      </c>
      <c r="F764" s="11">
        <v>0.83187302860000001</v>
      </c>
    </row>
    <row r="765" spans="1:6" x14ac:dyDescent="0.25">
      <c r="A765" s="3">
        <v>401718</v>
      </c>
      <c r="B765" s="4" t="s">
        <v>772</v>
      </c>
      <c r="C765" s="3" t="s">
        <v>762</v>
      </c>
      <c r="D765" s="9">
        <v>10878.706641999999</v>
      </c>
      <c r="E765" s="10">
        <v>10878.574549999999</v>
      </c>
      <c r="F765" s="11">
        <v>0.99998785769999998</v>
      </c>
    </row>
    <row r="766" spans="1:6" x14ac:dyDescent="0.25">
      <c r="A766" s="3">
        <v>401721</v>
      </c>
      <c r="B766" s="4" t="s">
        <v>773</v>
      </c>
      <c r="C766" s="3" t="s">
        <v>762</v>
      </c>
      <c r="D766" s="9">
        <v>798.77719096999999</v>
      </c>
      <c r="E766" s="10">
        <v>99</v>
      </c>
      <c r="F766" s="11">
        <v>0.12393944279999999</v>
      </c>
    </row>
    <row r="767" spans="1:6" x14ac:dyDescent="0.25">
      <c r="A767" s="3">
        <v>401722</v>
      </c>
      <c r="B767" s="4" t="s">
        <v>774</v>
      </c>
      <c r="C767" s="3" t="s">
        <v>762</v>
      </c>
      <c r="D767" s="9">
        <v>4478.0002033000001</v>
      </c>
      <c r="E767" s="10">
        <v>3095.5902584</v>
      </c>
      <c r="F767" s="11">
        <v>0.69128854799999995</v>
      </c>
    </row>
    <row r="768" spans="1:6" x14ac:dyDescent="0.25">
      <c r="A768" s="3">
        <v>401724</v>
      </c>
      <c r="B768" s="4" t="s">
        <v>775</v>
      </c>
      <c r="C768" s="3" t="s">
        <v>762</v>
      </c>
      <c r="D768" s="9">
        <v>6946.8345787999997</v>
      </c>
      <c r="E768" s="10">
        <v>6789.2054171999998</v>
      </c>
      <c r="F768" s="11">
        <v>0.97730921039999996</v>
      </c>
    </row>
    <row r="769" spans="1:6" x14ac:dyDescent="0.25">
      <c r="A769" s="3">
        <v>401726</v>
      </c>
      <c r="B769" s="4" t="s">
        <v>776</v>
      </c>
      <c r="C769" s="3" t="s">
        <v>762</v>
      </c>
      <c r="D769" s="9">
        <v>7932.443021</v>
      </c>
      <c r="E769" s="10">
        <v>3415.7475598000001</v>
      </c>
      <c r="F769" s="11">
        <v>0.43060473939999999</v>
      </c>
    </row>
    <row r="770" spans="1:6" x14ac:dyDescent="0.25">
      <c r="A770" s="3">
        <v>401729</v>
      </c>
      <c r="B770" s="4" t="s">
        <v>777</v>
      </c>
      <c r="C770" s="3" t="s">
        <v>762</v>
      </c>
      <c r="D770" s="9">
        <v>5799.3411497999996</v>
      </c>
      <c r="E770" s="10">
        <v>645</v>
      </c>
      <c r="F770" s="11">
        <v>0.1112195305</v>
      </c>
    </row>
    <row r="771" spans="1:6" x14ac:dyDescent="0.25">
      <c r="A771" s="3">
        <v>401733</v>
      </c>
      <c r="B771" s="4" t="s">
        <v>778</v>
      </c>
      <c r="C771" s="3" t="s">
        <v>762</v>
      </c>
      <c r="D771" s="9">
        <v>4175.7887786000001</v>
      </c>
      <c r="E771" s="10">
        <v>3849.4373007999998</v>
      </c>
      <c r="F771" s="11">
        <v>0.92184674680000001</v>
      </c>
    </row>
    <row r="772" spans="1:6" x14ac:dyDescent="0.25">
      <c r="A772" s="3">
        <v>401734</v>
      </c>
      <c r="B772" s="4" t="s">
        <v>779</v>
      </c>
      <c r="C772" s="3" t="s">
        <v>762</v>
      </c>
      <c r="D772" s="9">
        <v>5290.7821088000001</v>
      </c>
      <c r="E772" s="10">
        <v>3958.3322582999999</v>
      </c>
      <c r="F772" s="11">
        <v>0.7481563551</v>
      </c>
    </row>
    <row r="773" spans="1:6" x14ac:dyDescent="0.25">
      <c r="A773" s="3">
        <v>403031</v>
      </c>
      <c r="B773" s="4" t="s">
        <v>780</v>
      </c>
      <c r="C773" s="3" t="s">
        <v>762</v>
      </c>
      <c r="D773" s="9">
        <v>245.60205059</v>
      </c>
      <c r="E773" s="10">
        <v>0</v>
      </c>
      <c r="F773" s="11">
        <v>0</v>
      </c>
    </row>
    <row r="774" spans="1:6" x14ac:dyDescent="0.25">
      <c r="A774" s="3">
        <v>411746</v>
      </c>
      <c r="B774" s="4" t="s">
        <v>781</v>
      </c>
      <c r="C774" s="3" t="s">
        <v>782</v>
      </c>
      <c r="D774" s="9">
        <v>3616.0378440999998</v>
      </c>
      <c r="E774" s="10">
        <v>3615.9919048000002</v>
      </c>
      <c r="F774" s="11">
        <v>0.9999872957</v>
      </c>
    </row>
    <row r="775" spans="1:6" x14ac:dyDescent="0.25">
      <c r="A775" s="3">
        <v>411756</v>
      </c>
      <c r="B775" s="4" t="s">
        <v>783</v>
      </c>
      <c r="C775" s="3" t="s">
        <v>782</v>
      </c>
      <c r="D775" s="9">
        <v>1611.0947455</v>
      </c>
      <c r="E775" s="10">
        <v>1591.8552212</v>
      </c>
      <c r="F775" s="11">
        <v>0.98805810500000002</v>
      </c>
    </row>
    <row r="776" spans="1:6" x14ac:dyDescent="0.25">
      <c r="A776" s="3">
        <v>411758</v>
      </c>
      <c r="B776" s="4" t="s">
        <v>784</v>
      </c>
      <c r="C776" s="3" t="s">
        <v>782</v>
      </c>
      <c r="D776" s="9">
        <v>1825.4026793999999</v>
      </c>
      <c r="E776" s="10">
        <v>1825.3905843</v>
      </c>
      <c r="F776" s="11">
        <v>0.9999933741</v>
      </c>
    </row>
    <row r="777" spans="1:6" x14ac:dyDescent="0.25">
      <c r="A777" s="3">
        <v>411761</v>
      </c>
      <c r="B777" s="4" t="s">
        <v>785</v>
      </c>
      <c r="C777" s="3" t="s">
        <v>782</v>
      </c>
      <c r="D777" s="9">
        <v>1401.7363134</v>
      </c>
      <c r="E777" s="10">
        <v>881.04398383</v>
      </c>
      <c r="F777" s="11">
        <v>0.62853760400000003</v>
      </c>
    </row>
    <row r="778" spans="1:6" x14ac:dyDescent="0.25">
      <c r="A778" s="3">
        <v>411764</v>
      </c>
      <c r="B778" s="4" t="s">
        <v>786</v>
      </c>
      <c r="C778" s="3" t="s">
        <v>782</v>
      </c>
      <c r="D778" s="9">
        <v>1080.9365616</v>
      </c>
      <c r="E778" s="10">
        <v>1068.5670324</v>
      </c>
      <c r="F778" s="11">
        <v>0.98855665569999995</v>
      </c>
    </row>
    <row r="779" spans="1:6" x14ac:dyDescent="0.25">
      <c r="A779" s="3">
        <v>411777</v>
      </c>
      <c r="B779" s="4" t="s">
        <v>787</v>
      </c>
      <c r="C779" s="3" t="s">
        <v>782</v>
      </c>
      <c r="D779" s="9">
        <v>5229.8293432</v>
      </c>
      <c r="E779" s="10">
        <v>5217.0942634000003</v>
      </c>
      <c r="F779" s="11">
        <v>0.99756491479999998</v>
      </c>
    </row>
    <row r="780" spans="1:6" x14ac:dyDescent="0.25">
      <c r="A780" s="3">
        <v>411778</v>
      </c>
      <c r="B780" s="4" t="s">
        <v>788</v>
      </c>
      <c r="C780" s="3" t="s">
        <v>782</v>
      </c>
      <c r="D780" s="9">
        <v>619.50814639999999</v>
      </c>
      <c r="E780" s="10">
        <v>619.50797653999996</v>
      </c>
      <c r="F780" s="11">
        <v>0.99999972579999996</v>
      </c>
    </row>
    <row r="781" spans="1:6" x14ac:dyDescent="0.25">
      <c r="A781" s="3">
        <v>411780</v>
      </c>
      <c r="B781" s="4" t="s">
        <v>789</v>
      </c>
      <c r="C781" s="3" t="s">
        <v>782</v>
      </c>
      <c r="D781" s="9">
        <v>3405.7681975999999</v>
      </c>
      <c r="E781" s="10">
        <v>3182.471481</v>
      </c>
      <c r="F781" s="11">
        <v>0.93443572679999998</v>
      </c>
    </row>
    <row r="782" spans="1:6" x14ac:dyDescent="0.25">
      <c r="A782" s="3">
        <v>411781</v>
      </c>
      <c r="B782" s="4" t="s">
        <v>790</v>
      </c>
      <c r="C782" s="3" t="s">
        <v>782</v>
      </c>
      <c r="D782" s="9">
        <v>797.84371395999995</v>
      </c>
      <c r="E782" s="10">
        <v>677.10945384000001</v>
      </c>
      <c r="F782" s="11">
        <v>0.84867429800000005</v>
      </c>
    </row>
    <row r="783" spans="1:6" x14ac:dyDescent="0.25">
      <c r="A783" s="3">
        <v>411782</v>
      </c>
      <c r="B783" s="4" t="s">
        <v>171</v>
      </c>
      <c r="C783" s="3" t="s">
        <v>782</v>
      </c>
      <c r="D783" s="9">
        <v>1883.8361969</v>
      </c>
      <c r="E783" s="10">
        <v>1883.7019505999999</v>
      </c>
      <c r="F783" s="11">
        <v>0.99992873780000002</v>
      </c>
    </row>
    <row r="784" spans="1:6" x14ac:dyDescent="0.25">
      <c r="A784" s="3">
        <v>411785</v>
      </c>
      <c r="B784" s="4" t="s">
        <v>791</v>
      </c>
      <c r="C784" s="3" t="s">
        <v>782</v>
      </c>
      <c r="D784" s="9">
        <v>2680.3460666000001</v>
      </c>
      <c r="E784" s="10">
        <v>1483.7798445999999</v>
      </c>
      <c r="F784" s="11">
        <v>0.5535777127</v>
      </c>
    </row>
    <row r="785" spans="1:6" x14ac:dyDescent="0.25">
      <c r="A785" s="3">
        <v>411788</v>
      </c>
      <c r="B785" s="4" t="s">
        <v>792</v>
      </c>
      <c r="C785" s="3" t="s">
        <v>782</v>
      </c>
      <c r="D785" s="9">
        <v>2096.7178958</v>
      </c>
      <c r="E785" s="10">
        <v>1532.7756076999999</v>
      </c>
      <c r="F785" s="11">
        <v>0.7310356871</v>
      </c>
    </row>
    <row r="786" spans="1:6" x14ac:dyDescent="0.25">
      <c r="A786" s="3">
        <v>411791</v>
      </c>
      <c r="B786" s="4" t="s">
        <v>793</v>
      </c>
      <c r="C786" s="3" t="s">
        <v>782</v>
      </c>
      <c r="D786" s="9">
        <v>439.03070618999999</v>
      </c>
      <c r="E786" s="10">
        <v>349.42788241</v>
      </c>
      <c r="F786" s="11">
        <v>0.79590761529999998</v>
      </c>
    </row>
    <row r="787" spans="1:6" x14ac:dyDescent="0.25">
      <c r="A787" s="3">
        <v>411801</v>
      </c>
      <c r="B787" s="4" t="s">
        <v>794</v>
      </c>
      <c r="C787" s="3" t="s">
        <v>782</v>
      </c>
      <c r="D787" s="9">
        <v>696.71359089999999</v>
      </c>
      <c r="E787" s="10">
        <v>696.70864845999995</v>
      </c>
      <c r="F787" s="11">
        <v>0.99999290610000002</v>
      </c>
    </row>
    <row r="788" spans="1:6" x14ac:dyDescent="0.25">
      <c r="A788" s="3">
        <v>411807</v>
      </c>
      <c r="B788" s="4" t="s">
        <v>795</v>
      </c>
      <c r="C788" s="3" t="s">
        <v>782</v>
      </c>
      <c r="D788" s="9">
        <v>3488.9894530000001</v>
      </c>
      <c r="E788" s="10">
        <v>3142.2499192</v>
      </c>
      <c r="F788" s="11">
        <v>0.90061892180000003</v>
      </c>
    </row>
    <row r="789" spans="1:6" x14ac:dyDescent="0.25">
      <c r="A789" s="3">
        <v>411808</v>
      </c>
      <c r="B789" s="4" t="s">
        <v>796</v>
      </c>
      <c r="C789" s="3" t="s">
        <v>782</v>
      </c>
      <c r="D789" s="9">
        <v>2124.5155003</v>
      </c>
      <c r="E789" s="10">
        <v>1903.9017079</v>
      </c>
      <c r="F789" s="11">
        <v>0.89615806880000004</v>
      </c>
    </row>
    <row r="790" spans="1:6" x14ac:dyDescent="0.25">
      <c r="A790" s="3">
        <v>411809</v>
      </c>
      <c r="B790" s="4" t="s">
        <v>537</v>
      </c>
      <c r="C790" s="3" t="s">
        <v>782</v>
      </c>
      <c r="D790" s="9">
        <v>410.28513376000001</v>
      </c>
      <c r="E790" s="10">
        <v>410.28513376000001</v>
      </c>
      <c r="F790" s="11">
        <v>1</v>
      </c>
    </row>
    <row r="791" spans="1:6" x14ac:dyDescent="0.25">
      <c r="A791" s="3">
        <v>411814</v>
      </c>
      <c r="B791" s="4" t="s">
        <v>797</v>
      </c>
      <c r="C791" s="3" t="s">
        <v>782</v>
      </c>
      <c r="D791" s="9">
        <v>2027.7629787999999</v>
      </c>
      <c r="E791" s="10">
        <v>1811.4625454</v>
      </c>
      <c r="F791" s="11">
        <v>0.89333051460000001</v>
      </c>
    </row>
    <row r="792" spans="1:6" x14ac:dyDescent="0.25">
      <c r="A792" s="3">
        <v>411817</v>
      </c>
      <c r="B792" s="4" t="s">
        <v>798</v>
      </c>
      <c r="C792" s="3" t="s">
        <v>782</v>
      </c>
      <c r="D792" s="9">
        <v>10036.663920000001</v>
      </c>
      <c r="E792" s="10">
        <v>10011.085886999999</v>
      </c>
      <c r="F792" s="11">
        <v>0.99745154039999995</v>
      </c>
    </row>
    <row r="793" spans="1:6" x14ac:dyDescent="0.25">
      <c r="A793" s="3">
        <v>411818</v>
      </c>
      <c r="B793" s="4" t="s">
        <v>799</v>
      </c>
      <c r="C793" s="3" t="s">
        <v>782</v>
      </c>
      <c r="D793" s="9">
        <v>12434.646792</v>
      </c>
      <c r="E793" s="10">
        <v>12420.111373</v>
      </c>
      <c r="F793" s="11">
        <v>0.99883105490000001</v>
      </c>
    </row>
    <row r="794" spans="1:6" x14ac:dyDescent="0.25">
      <c r="A794" s="3">
        <v>411820</v>
      </c>
      <c r="B794" s="4" t="s">
        <v>800</v>
      </c>
      <c r="C794" s="3" t="s">
        <v>782</v>
      </c>
      <c r="D794" s="9">
        <v>1767.8849800999999</v>
      </c>
      <c r="E794" s="10">
        <v>1767.4795764999999</v>
      </c>
      <c r="F794" s="11">
        <v>0.99977068440000005</v>
      </c>
    </row>
    <row r="795" spans="1:6" x14ac:dyDescent="0.25">
      <c r="A795" s="3">
        <v>411826</v>
      </c>
      <c r="B795" s="4" t="s">
        <v>801</v>
      </c>
      <c r="C795" s="3" t="s">
        <v>782</v>
      </c>
      <c r="D795" s="9">
        <v>14948.26447</v>
      </c>
      <c r="E795" s="10">
        <v>12700.061469</v>
      </c>
      <c r="F795" s="11">
        <v>0.84960106869999996</v>
      </c>
    </row>
    <row r="796" spans="1:6" x14ac:dyDescent="0.25">
      <c r="A796" s="3">
        <v>411827</v>
      </c>
      <c r="B796" s="4" t="s">
        <v>802</v>
      </c>
      <c r="C796" s="3" t="s">
        <v>782</v>
      </c>
      <c r="D796" s="9">
        <v>2277.2945992</v>
      </c>
      <c r="E796" s="10">
        <v>1510.8885126</v>
      </c>
      <c r="F796" s="11">
        <v>0.66345764539999996</v>
      </c>
    </row>
    <row r="797" spans="1:6" x14ac:dyDescent="0.25">
      <c r="A797" s="3">
        <v>411829</v>
      </c>
      <c r="B797" s="4" t="s">
        <v>803</v>
      </c>
      <c r="C797" s="3" t="s">
        <v>782</v>
      </c>
      <c r="D797" s="9">
        <v>903.20736009999996</v>
      </c>
      <c r="E797" s="10">
        <v>0</v>
      </c>
      <c r="F797" s="11">
        <v>0</v>
      </c>
    </row>
    <row r="798" spans="1:6" x14ac:dyDescent="0.25">
      <c r="A798" s="3">
        <v>411831</v>
      </c>
      <c r="B798" s="4" t="s">
        <v>804</v>
      </c>
      <c r="C798" s="3" t="s">
        <v>782</v>
      </c>
      <c r="D798" s="9">
        <v>1580.1199396</v>
      </c>
      <c r="E798" s="10">
        <v>1561.9430255</v>
      </c>
      <c r="F798" s="11">
        <v>0.9884964973</v>
      </c>
    </row>
    <row r="799" spans="1:6" x14ac:dyDescent="0.25">
      <c r="A799" s="3">
        <v>411833</v>
      </c>
      <c r="B799" s="4" t="s">
        <v>805</v>
      </c>
      <c r="C799" s="3" t="s">
        <v>782</v>
      </c>
      <c r="D799" s="9">
        <v>4590.5928518999999</v>
      </c>
      <c r="E799" s="10">
        <v>4509.3188502000003</v>
      </c>
      <c r="F799" s="11">
        <v>0.98229553260000002</v>
      </c>
    </row>
    <row r="800" spans="1:6" x14ac:dyDescent="0.25">
      <c r="A800" s="3">
        <v>411839</v>
      </c>
      <c r="B800" s="4" t="s">
        <v>806</v>
      </c>
      <c r="C800" s="3" t="s">
        <v>782</v>
      </c>
      <c r="D800" s="9">
        <v>3265.9451998999998</v>
      </c>
      <c r="E800" s="10">
        <v>3265.2915668000001</v>
      </c>
      <c r="F800" s="11">
        <v>0.99979986409999999</v>
      </c>
    </row>
    <row r="801" spans="1:6" x14ac:dyDescent="0.25">
      <c r="A801" s="3">
        <v>411840</v>
      </c>
      <c r="B801" s="4" t="s">
        <v>807</v>
      </c>
      <c r="C801" s="3" t="s">
        <v>782</v>
      </c>
      <c r="D801" s="9">
        <v>7912.4222219000003</v>
      </c>
      <c r="E801" s="10">
        <v>7396.2282074000004</v>
      </c>
      <c r="F801" s="11">
        <v>0.93476156860000004</v>
      </c>
    </row>
    <row r="802" spans="1:6" x14ac:dyDescent="0.25">
      <c r="A802" s="3">
        <v>411841</v>
      </c>
      <c r="B802" s="4" t="s">
        <v>808</v>
      </c>
      <c r="C802" s="3" t="s">
        <v>782</v>
      </c>
      <c r="D802" s="9">
        <v>4381.5777263999998</v>
      </c>
      <c r="E802" s="10">
        <v>4375.9537143999996</v>
      </c>
      <c r="F802" s="11">
        <v>0.99871644130000004</v>
      </c>
    </row>
    <row r="803" spans="1:6" x14ac:dyDescent="0.25">
      <c r="A803" s="3">
        <v>411845</v>
      </c>
      <c r="B803" s="4" t="s">
        <v>809</v>
      </c>
      <c r="C803" s="3" t="s">
        <v>782</v>
      </c>
      <c r="D803" s="9">
        <v>4789.7085568000002</v>
      </c>
      <c r="E803" s="10">
        <v>4345.3386547999999</v>
      </c>
      <c r="F803" s="11">
        <v>0.90722402069999997</v>
      </c>
    </row>
    <row r="804" spans="1:6" x14ac:dyDescent="0.25">
      <c r="A804" s="3">
        <v>411847</v>
      </c>
      <c r="B804" s="4" t="s">
        <v>810</v>
      </c>
      <c r="C804" s="3" t="s">
        <v>782</v>
      </c>
      <c r="D804" s="9">
        <v>2244.7317628000001</v>
      </c>
      <c r="E804" s="10">
        <v>2242.2558657</v>
      </c>
      <c r="F804" s="11">
        <v>0.99889701870000003</v>
      </c>
    </row>
    <row r="805" spans="1:6" x14ac:dyDescent="0.25">
      <c r="A805" s="3">
        <v>411849</v>
      </c>
      <c r="B805" s="4" t="s">
        <v>811</v>
      </c>
      <c r="C805" s="3" t="s">
        <v>782</v>
      </c>
      <c r="D805" s="9">
        <v>2017.9477953999999</v>
      </c>
      <c r="E805" s="10">
        <v>1820.8517498000001</v>
      </c>
      <c r="F805" s="11">
        <v>0.90232847149999995</v>
      </c>
    </row>
    <row r="806" spans="1:6" x14ac:dyDescent="0.25">
      <c r="A806" s="3">
        <v>411852</v>
      </c>
      <c r="B806" s="4" t="s">
        <v>812</v>
      </c>
      <c r="C806" s="3" t="s">
        <v>782</v>
      </c>
      <c r="D806" s="9">
        <v>210.54870923999999</v>
      </c>
      <c r="E806" s="10">
        <v>0</v>
      </c>
      <c r="F806" s="11">
        <v>0</v>
      </c>
    </row>
    <row r="807" spans="1:6" x14ac:dyDescent="0.25">
      <c r="A807" s="3">
        <v>412030</v>
      </c>
      <c r="B807" s="4" t="s">
        <v>813</v>
      </c>
      <c r="C807" s="3" t="s">
        <v>782</v>
      </c>
      <c r="D807" s="9">
        <v>1708.3159095999999</v>
      </c>
      <c r="E807" s="10">
        <v>0</v>
      </c>
      <c r="F807" s="11">
        <v>0</v>
      </c>
    </row>
    <row r="808" spans="1:6" x14ac:dyDescent="0.25">
      <c r="A808" s="3">
        <v>420463</v>
      </c>
      <c r="B808" s="4" t="s">
        <v>814</v>
      </c>
      <c r="C808" s="3" t="s">
        <v>815</v>
      </c>
      <c r="D808" s="9">
        <v>3347.9551204999998</v>
      </c>
      <c r="E808" s="10">
        <v>0</v>
      </c>
      <c r="F808" s="11">
        <v>0</v>
      </c>
    </row>
    <row r="809" spans="1:6" x14ac:dyDescent="0.25">
      <c r="A809" s="3">
        <v>421206</v>
      </c>
      <c r="B809" s="4" t="s">
        <v>816</v>
      </c>
      <c r="C809" s="3" t="s">
        <v>815</v>
      </c>
      <c r="D809" s="9">
        <v>1059.9310608000001</v>
      </c>
      <c r="E809" s="10">
        <v>14.454374639999999</v>
      </c>
      <c r="F809" s="11">
        <v>1.36370894E-2</v>
      </c>
    </row>
    <row r="810" spans="1:6" x14ac:dyDescent="0.25">
      <c r="A810" s="3">
        <v>421759</v>
      </c>
      <c r="B810" s="4" t="s">
        <v>817</v>
      </c>
      <c r="C810" s="3" t="s">
        <v>815</v>
      </c>
      <c r="D810" s="9">
        <v>4535.7703548999998</v>
      </c>
      <c r="E810" s="10">
        <v>4535.7333079999999</v>
      </c>
      <c r="F810" s="11">
        <v>0.99999183229999999</v>
      </c>
    </row>
    <row r="811" spans="1:6" x14ac:dyDescent="0.25">
      <c r="A811" s="3">
        <v>421807</v>
      </c>
      <c r="B811" s="4" t="s">
        <v>818</v>
      </c>
      <c r="C811" s="3" t="s">
        <v>815</v>
      </c>
      <c r="D811" s="9">
        <v>730.65996017999998</v>
      </c>
      <c r="E811" s="10">
        <v>645.29772658000002</v>
      </c>
      <c r="F811" s="11">
        <v>0.8831710532</v>
      </c>
    </row>
    <row r="812" spans="1:6" x14ac:dyDescent="0.25">
      <c r="A812" s="3">
        <v>421860</v>
      </c>
      <c r="B812" s="4" t="s">
        <v>819</v>
      </c>
      <c r="C812" s="3" t="s">
        <v>815</v>
      </c>
      <c r="D812" s="9">
        <v>299.08331380999999</v>
      </c>
      <c r="E812" s="10">
        <v>299.01580361999999</v>
      </c>
      <c r="F812" s="11">
        <v>0.99977427630000004</v>
      </c>
    </row>
    <row r="813" spans="1:6" x14ac:dyDescent="0.25">
      <c r="A813" s="3">
        <v>421864</v>
      </c>
      <c r="B813" s="4" t="s">
        <v>820</v>
      </c>
      <c r="C813" s="3" t="s">
        <v>815</v>
      </c>
      <c r="D813" s="9">
        <v>7883.3588577</v>
      </c>
      <c r="E813" s="10">
        <v>7868.0482689999999</v>
      </c>
      <c r="F813" s="11">
        <v>0.99805785970000005</v>
      </c>
    </row>
    <row r="814" spans="1:6" x14ac:dyDescent="0.25">
      <c r="A814" s="3">
        <v>421865</v>
      </c>
      <c r="B814" s="4" t="s">
        <v>821</v>
      </c>
      <c r="C814" s="3" t="s">
        <v>815</v>
      </c>
      <c r="D814" s="9">
        <v>3423.6480227000002</v>
      </c>
      <c r="E814" s="10">
        <v>3423.379383</v>
      </c>
      <c r="F814" s="11">
        <v>0.99992153409999995</v>
      </c>
    </row>
    <row r="815" spans="1:6" x14ac:dyDescent="0.25">
      <c r="A815" s="3">
        <v>421866</v>
      </c>
      <c r="B815" s="4" t="s">
        <v>822</v>
      </c>
      <c r="C815" s="3" t="s">
        <v>815</v>
      </c>
      <c r="D815" s="9">
        <v>2660.8645760999998</v>
      </c>
      <c r="E815" s="10">
        <v>2532.0835062000001</v>
      </c>
      <c r="F815" s="11">
        <v>0.95160179479999996</v>
      </c>
    </row>
    <row r="816" spans="1:6" x14ac:dyDescent="0.25">
      <c r="A816" s="3">
        <v>421874</v>
      </c>
      <c r="B816" s="4" t="s">
        <v>823</v>
      </c>
      <c r="C816" s="3" t="s">
        <v>815</v>
      </c>
      <c r="D816" s="9">
        <v>1995.1656659</v>
      </c>
      <c r="E816" s="10">
        <v>674.99060165000003</v>
      </c>
      <c r="F816" s="11">
        <v>0.33831306</v>
      </c>
    </row>
    <row r="817" spans="1:6" x14ac:dyDescent="0.25">
      <c r="A817" s="3">
        <v>421876</v>
      </c>
      <c r="B817" s="4" t="s">
        <v>824</v>
      </c>
      <c r="C817" s="3" t="s">
        <v>815</v>
      </c>
      <c r="D817" s="9">
        <v>190.37008119999999</v>
      </c>
      <c r="E817" s="10">
        <v>168.43025291999999</v>
      </c>
      <c r="F817" s="11">
        <v>0.8847516997</v>
      </c>
    </row>
    <row r="818" spans="1:6" x14ac:dyDescent="0.25">
      <c r="A818" s="3">
        <v>421882</v>
      </c>
      <c r="B818" s="4" t="s">
        <v>825</v>
      </c>
      <c r="C818" s="3" t="s">
        <v>815</v>
      </c>
      <c r="D818" s="9">
        <v>14522.755085999999</v>
      </c>
      <c r="E818" s="10">
        <v>14002.616169000001</v>
      </c>
      <c r="F818" s="11">
        <v>0.9641845563</v>
      </c>
    </row>
    <row r="819" spans="1:6" x14ac:dyDescent="0.25">
      <c r="A819" s="3">
        <v>421886</v>
      </c>
      <c r="B819" s="4" t="s">
        <v>826</v>
      </c>
      <c r="C819" s="3" t="s">
        <v>815</v>
      </c>
      <c r="D819" s="9">
        <v>2133.3022212000001</v>
      </c>
      <c r="E819" s="10">
        <v>2026.6072643</v>
      </c>
      <c r="F819" s="11">
        <v>0.94998600960000001</v>
      </c>
    </row>
    <row r="820" spans="1:6" x14ac:dyDescent="0.25">
      <c r="A820" s="3">
        <v>421887</v>
      </c>
      <c r="B820" s="4" t="s">
        <v>827</v>
      </c>
      <c r="C820" s="3" t="s">
        <v>815</v>
      </c>
      <c r="D820" s="9">
        <v>3195.9121915000001</v>
      </c>
      <c r="E820" s="10">
        <v>3143.1903748999998</v>
      </c>
      <c r="F820" s="11">
        <v>0.98350335879999995</v>
      </c>
    </row>
    <row r="821" spans="1:6" x14ac:dyDescent="0.25">
      <c r="A821" s="3">
        <v>421888</v>
      </c>
      <c r="B821" s="4" t="s">
        <v>828</v>
      </c>
      <c r="C821" s="3" t="s">
        <v>815</v>
      </c>
      <c r="D821" s="9">
        <v>13821.672532000001</v>
      </c>
      <c r="E821" s="10">
        <v>5453.8027251000003</v>
      </c>
      <c r="F821" s="11">
        <v>0.39458341330000002</v>
      </c>
    </row>
    <row r="822" spans="1:6" x14ac:dyDescent="0.25">
      <c r="A822" s="3">
        <v>421890</v>
      </c>
      <c r="B822" s="4" t="s">
        <v>829</v>
      </c>
      <c r="C822" s="3" t="s">
        <v>815</v>
      </c>
      <c r="D822" s="9">
        <v>4169.1554603000004</v>
      </c>
      <c r="E822" s="10">
        <v>4165.8335470000002</v>
      </c>
      <c r="F822" s="11">
        <v>0.99920321670000001</v>
      </c>
    </row>
    <row r="823" spans="1:6" x14ac:dyDescent="0.25">
      <c r="A823" s="3">
        <v>421893</v>
      </c>
      <c r="B823" s="4" t="s">
        <v>830</v>
      </c>
      <c r="C823" s="3" t="s">
        <v>815</v>
      </c>
      <c r="D823" s="9">
        <v>707.24623756999995</v>
      </c>
      <c r="E823" s="10">
        <v>0</v>
      </c>
      <c r="F823" s="11">
        <v>0</v>
      </c>
    </row>
    <row r="824" spans="1:6" x14ac:dyDescent="0.25">
      <c r="A824" s="3">
        <v>421900</v>
      </c>
      <c r="B824" s="4" t="s">
        <v>831</v>
      </c>
      <c r="C824" s="3" t="s">
        <v>815</v>
      </c>
      <c r="D824" s="9">
        <v>1562.7931725000001</v>
      </c>
      <c r="E824" s="10">
        <v>504.01388109999999</v>
      </c>
      <c r="F824" s="11">
        <v>0.3225083715</v>
      </c>
    </row>
    <row r="825" spans="1:6" x14ac:dyDescent="0.25">
      <c r="A825" s="3">
        <v>421901</v>
      </c>
      <c r="B825" s="4" t="s">
        <v>832</v>
      </c>
      <c r="C825" s="3" t="s">
        <v>815</v>
      </c>
      <c r="D825" s="9">
        <v>5696.5817502999998</v>
      </c>
      <c r="E825" s="10">
        <v>5451.6422186</v>
      </c>
      <c r="F825" s="11">
        <v>0.95700236689999996</v>
      </c>
    </row>
    <row r="826" spans="1:6" x14ac:dyDescent="0.25">
      <c r="A826" s="3">
        <v>421908</v>
      </c>
      <c r="B826" s="4" t="s">
        <v>833</v>
      </c>
      <c r="C826" s="3" t="s">
        <v>815</v>
      </c>
      <c r="D826" s="9">
        <v>1937.7365517999999</v>
      </c>
      <c r="E826" s="10">
        <v>0</v>
      </c>
      <c r="F826" s="11">
        <v>0</v>
      </c>
    </row>
    <row r="827" spans="1:6" x14ac:dyDescent="0.25">
      <c r="A827" s="3">
        <v>421912</v>
      </c>
      <c r="B827" s="4" t="s">
        <v>834</v>
      </c>
      <c r="C827" s="3" t="s">
        <v>815</v>
      </c>
      <c r="D827" s="9">
        <v>3363.4199543</v>
      </c>
      <c r="E827" s="10">
        <v>2904.3947678999998</v>
      </c>
      <c r="F827" s="11">
        <v>0.86352427210000005</v>
      </c>
    </row>
    <row r="828" spans="1:6" x14ac:dyDescent="0.25">
      <c r="A828" s="3">
        <v>421914</v>
      </c>
      <c r="B828" s="4" t="s">
        <v>835</v>
      </c>
      <c r="C828" s="3" t="s">
        <v>815</v>
      </c>
      <c r="D828" s="9">
        <v>4653.3944213000004</v>
      </c>
      <c r="E828" s="10">
        <v>0</v>
      </c>
      <c r="F828" s="11">
        <v>0</v>
      </c>
    </row>
    <row r="829" spans="1:6" x14ac:dyDescent="0.25">
      <c r="A829" s="3">
        <v>421917</v>
      </c>
      <c r="B829" s="4" t="s">
        <v>836</v>
      </c>
      <c r="C829" s="3" t="s">
        <v>815</v>
      </c>
      <c r="D829" s="9">
        <v>3906.9922584999999</v>
      </c>
      <c r="E829" s="10">
        <v>325.18107924999998</v>
      </c>
      <c r="F829" s="11">
        <v>8.3230541000000005E-2</v>
      </c>
    </row>
    <row r="830" spans="1:6" x14ac:dyDescent="0.25">
      <c r="A830" s="3">
        <v>421920</v>
      </c>
      <c r="B830" s="4" t="s">
        <v>837</v>
      </c>
      <c r="C830" s="3" t="s">
        <v>815</v>
      </c>
      <c r="D830" s="9">
        <v>1106.3765364999999</v>
      </c>
      <c r="E830" s="10">
        <v>0</v>
      </c>
      <c r="F830" s="11">
        <v>0</v>
      </c>
    </row>
    <row r="831" spans="1:6" x14ac:dyDescent="0.25">
      <c r="A831" s="3">
        <v>421927</v>
      </c>
      <c r="B831" s="4" t="s">
        <v>838</v>
      </c>
      <c r="C831" s="3" t="s">
        <v>815</v>
      </c>
      <c r="D831" s="9">
        <v>380.3565203</v>
      </c>
      <c r="E831" s="10">
        <v>349.79460863999998</v>
      </c>
      <c r="F831" s="11">
        <v>0.9196493026</v>
      </c>
    </row>
    <row r="832" spans="1:6" x14ac:dyDescent="0.25">
      <c r="A832" s="3">
        <v>421928</v>
      </c>
      <c r="B832" s="4" t="s">
        <v>839</v>
      </c>
      <c r="C832" s="3" t="s">
        <v>815</v>
      </c>
      <c r="D832" s="9">
        <v>939.01764318000005</v>
      </c>
      <c r="E832" s="10">
        <v>0</v>
      </c>
      <c r="F832" s="11">
        <v>0</v>
      </c>
    </row>
    <row r="833" spans="1:6" x14ac:dyDescent="0.25">
      <c r="A833" s="3">
        <v>421929</v>
      </c>
      <c r="B833" s="4" t="s">
        <v>840</v>
      </c>
      <c r="C833" s="3" t="s">
        <v>815</v>
      </c>
      <c r="D833" s="9">
        <v>554.85425482000005</v>
      </c>
      <c r="E833" s="10">
        <v>342.90031850000003</v>
      </c>
      <c r="F833" s="11">
        <v>0.61800070110000005</v>
      </c>
    </row>
    <row r="834" spans="1:6" x14ac:dyDescent="0.25">
      <c r="A834" s="3">
        <v>421931</v>
      </c>
      <c r="B834" s="4" t="s">
        <v>841</v>
      </c>
      <c r="C834" s="3" t="s">
        <v>815</v>
      </c>
      <c r="D834" s="9">
        <v>7866.5848298000001</v>
      </c>
      <c r="E834" s="10">
        <v>7528.7670500000004</v>
      </c>
      <c r="F834" s="11">
        <v>0.95705661519999996</v>
      </c>
    </row>
    <row r="835" spans="1:6" x14ac:dyDescent="0.25">
      <c r="A835" s="3">
        <v>421932</v>
      </c>
      <c r="B835" s="4" t="s">
        <v>842</v>
      </c>
      <c r="C835" s="3" t="s">
        <v>815</v>
      </c>
      <c r="D835" s="9">
        <v>1497.8919014999999</v>
      </c>
      <c r="E835" s="10">
        <v>1497.7053257</v>
      </c>
      <c r="F835" s="11">
        <v>0.99987544110000004</v>
      </c>
    </row>
    <row r="836" spans="1:6" x14ac:dyDescent="0.25">
      <c r="A836" s="3">
        <v>421934</v>
      </c>
      <c r="B836" s="4" t="s">
        <v>843</v>
      </c>
      <c r="C836" s="3" t="s">
        <v>815</v>
      </c>
      <c r="D836" s="9">
        <v>513.21568488000003</v>
      </c>
      <c r="E836" s="10">
        <v>479.09370977999998</v>
      </c>
      <c r="F836" s="11">
        <v>0.93351338220000002</v>
      </c>
    </row>
    <row r="837" spans="1:6" x14ac:dyDescent="0.25">
      <c r="A837" s="3">
        <v>421935</v>
      </c>
      <c r="B837" s="4" t="s">
        <v>844</v>
      </c>
      <c r="C837" s="3" t="s">
        <v>815</v>
      </c>
      <c r="D837" s="9">
        <v>932.66495527999996</v>
      </c>
      <c r="E837" s="10">
        <v>0</v>
      </c>
      <c r="F837" s="11">
        <v>0</v>
      </c>
    </row>
    <row r="838" spans="1:6" x14ac:dyDescent="0.25">
      <c r="A838" s="3">
        <v>421936</v>
      </c>
      <c r="B838" s="4" t="s">
        <v>845</v>
      </c>
      <c r="C838" s="3" t="s">
        <v>815</v>
      </c>
      <c r="D838" s="9">
        <v>546.34233819999997</v>
      </c>
      <c r="E838" s="10">
        <v>0</v>
      </c>
      <c r="F838" s="11">
        <v>0</v>
      </c>
    </row>
    <row r="839" spans="1:6" x14ac:dyDescent="0.25">
      <c r="A839" s="3">
        <v>421942</v>
      </c>
      <c r="B839" s="4" t="s">
        <v>846</v>
      </c>
      <c r="C839" s="3" t="s">
        <v>815</v>
      </c>
      <c r="D839" s="9">
        <v>1195.3544548</v>
      </c>
      <c r="E839" s="10">
        <v>1176.2926573</v>
      </c>
      <c r="F839" s="11">
        <v>0.98405343499999998</v>
      </c>
    </row>
    <row r="840" spans="1:6" x14ac:dyDescent="0.25">
      <c r="A840" s="3">
        <v>421945</v>
      </c>
      <c r="B840" s="4" t="s">
        <v>847</v>
      </c>
      <c r="C840" s="3" t="s">
        <v>815</v>
      </c>
      <c r="D840" s="9">
        <v>3121.3439303999999</v>
      </c>
      <c r="E840" s="10">
        <v>2997.5989614</v>
      </c>
      <c r="F840" s="11">
        <v>0.96035522780000004</v>
      </c>
    </row>
    <row r="841" spans="1:6" x14ac:dyDescent="0.25">
      <c r="A841" s="3">
        <v>421949</v>
      </c>
      <c r="B841" s="4" t="s">
        <v>848</v>
      </c>
      <c r="C841" s="3" t="s">
        <v>815</v>
      </c>
      <c r="D841" s="9">
        <v>4306.4983173999999</v>
      </c>
      <c r="E841" s="10">
        <v>1340.9984396</v>
      </c>
      <c r="F841" s="11">
        <v>0.311389519</v>
      </c>
    </row>
    <row r="842" spans="1:6" x14ac:dyDescent="0.25">
      <c r="A842" s="3">
        <v>421951</v>
      </c>
      <c r="B842" s="4" t="s">
        <v>849</v>
      </c>
      <c r="C842" s="3" t="s">
        <v>815</v>
      </c>
      <c r="D842" s="9">
        <v>1701.4724635</v>
      </c>
      <c r="E842" s="10">
        <v>0</v>
      </c>
      <c r="F842" s="11">
        <v>0</v>
      </c>
    </row>
    <row r="843" spans="1:6" x14ac:dyDescent="0.25">
      <c r="A843" s="3">
        <v>431704</v>
      </c>
      <c r="B843" s="4" t="s">
        <v>850</v>
      </c>
      <c r="C843" s="3" t="s">
        <v>851</v>
      </c>
      <c r="D843" s="9">
        <v>1616.3177691000001</v>
      </c>
      <c r="E843" s="10">
        <v>1369</v>
      </c>
      <c r="F843" s="11">
        <v>0.84698691439999996</v>
      </c>
    </row>
    <row r="844" spans="1:6" x14ac:dyDescent="0.25">
      <c r="A844" s="3">
        <v>431788</v>
      </c>
      <c r="B844" s="4" t="s">
        <v>852</v>
      </c>
      <c r="C844" s="3" t="s">
        <v>851</v>
      </c>
      <c r="D844" s="9">
        <v>1288.5326517999999</v>
      </c>
      <c r="E844" s="10">
        <v>1015.7673127</v>
      </c>
      <c r="F844" s="11">
        <v>0.78831321139999999</v>
      </c>
    </row>
    <row r="845" spans="1:6" x14ac:dyDescent="0.25">
      <c r="A845" s="3">
        <v>431831</v>
      </c>
      <c r="B845" s="4" t="s">
        <v>853</v>
      </c>
      <c r="C845" s="3" t="s">
        <v>851</v>
      </c>
      <c r="D845" s="9">
        <v>289.98893218000001</v>
      </c>
      <c r="E845" s="10">
        <v>280.49462599999998</v>
      </c>
      <c r="F845" s="11">
        <v>0.9672597637</v>
      </c>
    </row>
    <row r="846" spans="1:6" x14ac:dyDescent="0.25">
      <c r="A846" s="3">
        <v>431966</v>
      </c>
      <c r="B846" s="4" t="s">
        <v>854</v>
      </c>
      <c r="C846" s="3" t="s">
        <v>851</v>
      </c>
      <c r="D846" s="9">
        <v>1669.1941241</v>
      </c>
      <c r="E846" s="10">
        <v>0</v>
      </c>
      <c r="F846" s="11">
        <v>0</v>
      </c>
    </row>
    <row r="847" spans="1:6" x14ac:dyDescent="0.25">
      <c r="A847" s="3">
        <v>431968</v>
      </c>
      <c r="B847" s="4" t="s">
        <v>855</v>
      </c>
      <c r="C847" s="3" t="s">
        <v>851</v>
      </c>
      <c r="D847" s="9">
        <v>1950.0652866</v>
      </c>
      <c r="E847" s="10">
        <v>1535.2796513999999</v>
      </c>
      <c r="F847" s="11">
        <v>0.78729653919999998</v>
      </c>
    </row>
    <row r="848" spans="1:6" x14ac:dyDescent="0.25">
      <c r="A848" s="3">
        <v>431969</v>
      </c>
      <c r="B848" s="4" t="s">
        <v>856</v>
      </c>
      <c r="C848" s="3" t="s">
        <v>851</v>
      </c>
      <c r="D848" s="9">
        <v>10912.270173999999</v>
      </c>
      <c r="E848" s="10">
        <v>10037.568230999999</v>
      </c>
      <c r="F848" s="11">
        <v>0.91984234909999996</v>
      </c>
    </row>
    <row r="849" spans="1:6" x14ac:dyDescent="0.25">
      <c r="A849" s="3">
        <v>431974</v>
      </c>
      <c r="B849" s="4" t="s">
        <v>857</v>
      </c>
      <c r="C849" s="3" t="s">
        <v>851</v>
      </c>
      <c r="D849" s="9">
        <v>1964.9572421</v>
      </c>
      <c r="E849" s="10">
        <v>1278.2466492000001</v>
      </c>
      <c r="F849" s="11">
        <v>0.65052135580000003</v>
      </c>
    </row>
    <row r="850" spans="1:6" x14ac:dyDescent="0.25">
      <c r="A850" s="3">
        <v>431976</v>
      </c>
      <c r="B850" s="4" t="s">
        <v>858</v>
      </c>
      <c r="C850" s="3" t="s">
        <v>851</v>
      </c>
      <c r="D850" s="9">
        <v>1542.9573241000001</v>
      </c>
      <c r="E850" s="10">
        <v>917</v>
      </c>
      <c r="F850" s="11">
        <v>0.59431326169999998</v>
      </c>
    </row>
    <row r="851" spans="1:6" x14ac:dyDescent="0.25">
      <c r="A851" s="3">
        <v>431977</v>
      </c>
      <c r="B851" s="4" t="s">
        <v>859</v>
      </c>
      <c r="C851" s="3" t="s">
        <v>851</v>
      </c>
      <c r="D851" s="9">
        <v>2959.1834254999999</v>
      </c>
      <c r="E851" s="10">
        <v>2939.1061421999998</v>
      </c>
      <c r="F851" s="11">
        <v>0.99321526230000001</v>
      </c>
    </row>
    <row r="852" spans="1:6" x14ac:dyDescent="0.25">
      <c r="A852" s="3">
        <v>431979</v>
      </c>
      <c r="B852" s="4" t="s">
        <v>860</v>
      </c>
      <c r="C852" s="3" t="s">
        <v>851</v>
      </c>
      <c r="D852" s="9">
        <v>7447.0882733999997</v>
      </c>
      <c r="E852" s="10">
        <v>0</v>
      </c>
      <c r="F852" s="11">
        <v>0</v>
      </c>
    </row>
    <row r="853" spans="1:6" x14ac:dyDescent="0.25">
      <c r="A853" s="3">
        <v>431980</v>
      </c>
      <c r="B853" s="4" t="s">
        <v>861</v>
      </c>
      <c r="C853" s="3" t="s">
        <v>851</v>
      </c>
      <c r="D853" s="9">
        <v>9439.9254576000003</v>
      </c>
      <c r="E853" s="10">
        <v>9399.5975550999992</v>
      </c>
      <c r="F853" s="11">
        <v>0.99572794269999998</v>
      </c>
    </row>
    <row r="854" spans="1:6" x14ac:dyDescent="0.25">
      <c r="A854" s="3">
        <v>431982</v>
      </c>
      <c r="B854" s="4" t="s">
        <v>862</v>
      </c>
      <c r="C854" s="3" t="s">
        <v>851</v>
      </c>
      <c r="D854" s="9">
        <v>8546.1301072000006</v>
      </c>
      <c r="E854" s="10">
        <v>7112.3609186000003</v>
      </c>
      <c r="F854" s="11">
        <v>0.83223176210000005</v>
      </c>
    </row>
    <row r="855" spans="1:6" x14ac:dyDescent="0.25">
      <c r="A855" s="3">
        <v>431984</v>
      </c>
      <c r="B855" s="4" t="s">
        <v>863</v>
      </c>
      <c r="C855" s="3" t="s">
        <v>851</v>
      </c>
      <c r="D855" s="9">
        <v>19553.517564999998</v>
      </c>
      <c r="E855" s="10">
        <v>8558.8966667000004</v>
      </c>
      <c r="F855" s="11">
        <v>0.43771646910000001</v>
      </c>
    </row>
    <row r="856" spans="1:6" x14ac:dyDescent="0.25">
      <c r="A856" s="3">
        <v>431985</v>
      </c>
      <c r="B856" s="4" t="s">
        <v>864</v>
      </c>
      <c r="C856" s="3" t="s">
        <v>851</v>
      </c>
      <c r="D856" s="9">
        <v>12661.497004000001</v>
      </c>
      <c r="E856" s="10">
        <v>4001.0838096000002</v>
      </c>
      <c r="F856" s="11">
        <v>0.31600400870000001</v>
      </c>
    </row>
    <row r="857" spans="1:6" x14ac:dyDescent="0.25">
      <c r="A857" s="3">
        <v>431988</v>
      </c>
      <c r="B857" s="4" t="s">
        <v>865</v>
      </c>
      <c r="C857" s="3" t="s">
        <v>851</v>
      </c>
      <c r="D857" s="9">
        <v>3796.2198948999999</v>
      </c>
      <c r="E857" s="10">
        <v>0</v>
      </c>
      <c r="F857" s="11">
        <v>0</v>
      </c>
    </row>
    <row r="858" spans="1:6" x14ac:dyDescent="0.25">
      <c r="A858" s="3">
        <v>431994</v>
      </c>
      <c r="B858" s="4" t="s">
        <v>866</v>
      </c>
      <c r="C858" s="3" t="s">
        <v>851</v>
      </c>
      <c r="D858" s="9">
        <v>4884.4736492000002</v>
      </c>
      <c r="E858" s="10">
        <v>947</v>
      </c>
      <c r="F858" s="11">
        <v>0.19387964150000001</v>
      </c>
    </row>
    <row r="859" spans="1:6" x14ac:dyDescent="0.25">
      <c r="A859" s="3">
        <v>431995</v>
      </c>
      <c r="B859" s="4" t="s">
        <v>867</v>
      </c>
      <c r="C859" s="3" t="s">
        <v>851</v>
      </c>
      <c r="D859" s="9">
        <v>3487.9538336000001</v>
      </c>
      <c r="E859" s="10">
        <v>3487.5119251000001</v>
      </c>
      <c r="F859" s="11">
        <v>0.9998733044</v>
      </c>
    </row>
    <row r="860" spans="1:6" x14ac:dyDescent="0.25">
      <c r="A860" s="3">
        <v>432006</v>
      </c>
      <c r="B860" s="4" t="s">
        <v>868</v>
      </c>
      <c r="C860" s="3" t="s">
        <v>851</v>
      </c>
      <c r="D860" s="9">
        <v>9290.4055263999999</v>
      </c>
      <c r="E860" s="10">
        <v>0</v>
      </c>
      <c r="F860" s="11">
        <v>0</v>
      </c>
    </row>
    <row r="861" spans="1:6" x14ac:dyDescent="0.25">
      <c r="A861" s="3">
        <v>432008</v>
      </c>
      <c r="B861" s="4" t="s">
        <v>869</v>
      </c>
      <c r="C861" s="3" t="s">
        <v>851</v>
      </c>
      <c r="D861" s="9">
        <v>768.39410513999997</v>
      </c>
      <c r="E861" s="10">
        <v>714.01030715000002</v>
      </c>
      <c r="F861" s="11">
        <v>0.92922408219999997</v>
      </c>
    </row>
    <row r="862" spans="1:6" x14ac:dyDescent="0.25">
      <c r="A862" s="3">
        <v>432010</v>
      </c>
      <c r="B862" s="4" t="s">
        <v>870</v>
      </c>
      <c r="C862" s="3" t="s">
        <v>851</v>
      </c>
      <c r="D862" s="9">
        <v>1695.6968621000001</v>
      </c>
      <c r="E862" s="10">
        <v>147.80982881</v>
      </c>
      <c r="F862" s="11">
        <v>8.7167601799999994E-2</v>
      </c>
    </row>
    <row r="863" spans="1:6" x14ac:dyDescent="0.25">
      <c r="A863" s="3">
        <v>432013</v>
      </c>
      <c r="B863" s="4" t="s">
        <v>871</v>
      </c>
      <c r="C863" s="3" t="s">
        <v>851</v>
      </c>
      <c r="D863" s="9">
        <v>2503.9733600999998</v>
      </c>
      <c r="E863" s="10">
        <v>983.07617043000005</v>
      </c>
      <c r="F863" s="11">
        <v>0.39260648139999998</v>
      </c>
    </row>
    <row r="864" spans="1:6" x14ac:dyDescent="0.25">
      <c r="A864" s="3">
        <v>432014</v>
      </c>
      <c r="B864" s="4" t="s">
        <v>872</v>
      </c>
      <c r="C864" s="3" t="s">
        <v>851</v>
      </c>
      <c r="D864" s="9">
        <v>4564.1259282999999</v>
      </c>
      <c r="E864" s="10">
        <v>0</v>
      </c>
      <c r="F864" s="11">
        <v>0</v>
      </c>
    </row>
    <row r="865" spans="1:6" x14ac:dyDescent="0.25">
      <c r="A865" s="3">
        <v>432016</v>
      </c>
      <c r="B865" s="4" t="s">
        <v>873</v>
      </c>
      <c r="C865" s="3" t="s">
        <v>851</v>
      </c>
      <c r="D865" s="9">
        <v>13533.872230999999</v>
      </c>
      <c r="E865" s="10">
        <v>13477.837007</v>
      </c>
      <c r="F865" s="11">
        <v>0.99585963109999998</v>
      </c>
    </row>
    <row r="866" spans="1:6" x14ac:dyDescent="0.25">
      <c r="A866" s="3">
        <v>432017</v>
      </c>
      <c r="B866" s="4" t="s">
        <v>874</v>
      </c>
      <c r="C866" s="3" t="s">
        <v>851</v>
      </c>
      <c r="D866" s="9">
        <v>6438.3875783000003</v>
      </c>
      <c r="E866" s="10">
        <v>2140</v>
      </c>
      <c r="F866" s="11">
        <v>0.33238135699999999</v>
      </c>
    </row>
    <row r="867" spans="1:6" x14ac:dyDescent="0.25">
      <c r="A867" s="3">
        <v>432018</v>
      </c>
      <c r="B867" s="4" t="s">
        <v>875</v>
      </c>
      <c r="C867" s="3" t="s">
        <v>851</v>
      </c>
      <c r="D867" s="9">
        <v>51418.370888999998</v>
      </c>
      <c r="E867" s="10">
        <v>40579.562720000002</v>
      </c>
      <c r="F867" s="11">
        <v>0.7892035865</v>
      </c>
    </row>
    <row r="868" spans="1:6" x14ac:dyDescent="0.25">
      <c r="A868" s="3">
        <v>432020</v>
      </c>
      <c r="B868" s="4" t="s">
        <v>876</v>
      </c>
      <c r="C868" s="3" t="s">
        <v>851</v>
      </c>
      <c r="D868" s="9">
        <v>3099.5372277000001</v>
      </c>
      <c r="E868" s="10">
        <v>2970.6372194</v>
      </c>
      <c r="F868" s="11">
        <v>0.95841314399999999</v>
      </c>
    </row>
    <row r="869" spans="1:6" x14ac:dyDescent="0.25">
      <c r="A869" s="3">
        <v>432022</v>
      </c>
      <c r="B869" s="4" t="s">
        <v>877</v>
      </c>
      <c r="C869" s="3" t="s">
        <v>851</v>
      </c>
      <c r="D869" s="9">
        <v>9044.3341593999994</v>
      </c>
      <c r="E869" s="10">
        <v>7323.8725886000002</v>
      </c>
      <c r="F869" s="11">
        <v>0.80977465670000004</v>
      </c>
    </row>
    <row r="870" spans="1:6" x14ac:dyDescent="0.25">
      <c r="A870" s="3">
        <v>432023</v>
      </c>
      <c r="B870" s="4" t="s">
        <v>878</v>
      </c>
      <c r="C870" s="3" t="s">
        <v>851</v>
      </c>
      <c r="D870" s="9">
        <v>1010.8582939</v>
      </c>
      <c r="E870" s="10">
        <v>0</v>
      </c>
      <c r="F870" s="11">
        <v>0</v>
      </c>
    </row>
    <row r="871" spans="1:6" x14ac:dyDescent="0.25">
      <c r="A871" s="3">
        <v>432025</v>
      </c>
      <c r="B871" s="4" t="s">
        <v>879</v>
      </c>
      <c r="C871" s="3" t="s">
        <v>851</v>
      </c>
      <c r="D871" s="9">
        <v>850.94688140999995</v>
      </c>
      <c r="E871" s="10">
        <v>62.397558134999997</v>
      </c>
      <c r="F871" s="11">
        <v>7.3327207000000005E-2</v>
      </c>
    </row>
    <row r="872" spans="1:6" x14ac:dyDescent="0.25">
      <c r="A872" s="3">
        <v>432029</v>
      </c>
      <c r="B872" s="4" t="s">
        <v>880</v>
      </c>
      <c r="C872" s="3" t="s">
        <v>851</v>
      </c>
      <c r="D872" s="9">
        <v>326.48384583000001</v>
      </c>
      <c r="E872" s="10">
        <v>0</v>
      </c>
      <c r="F872" s="11">
        <v>0</v>
      </c>
    </row>
    <row r="873" spans="1:6" x14ac:dyDescent="0.25">
      <c r="A873" s="3">
        <v>432030</v>
      </c>
      <c r="B873" s="4" t="s">
        <v>813</v>
      </c>
      <c r="C873" s="3" t="s">
        <v>851</v>
      </c>
      <c r="D873" s="9">
        <v>2507.8890425999998</v>
      </c>
      <c r="E873" s="10">
        <v>0</v>
      </c>
      <c r="F873" s="11">
        <v>0</v>
      </c>
    </row>
    <row r="874" spans="1:6" x14ac:dyDescent="0.25">
      <c r="A874" s="3">
        <v>432032</v>
      </c>
      <c r="B874" s="4" t="s">
        <v>881</v>
      </c>
      <c r="C874" s="3" t="s">
        <v>851</v>
      </c>
      <c r="D874" s="9">
        <v>2227.0886126999999</v>
      </c>
      <c r="E874" s="10">
        <v>0</v>
      </c>
      <c r="F874" s="11">
        <v>0</v>
      </c>
    </row>
    <row r="875" spans="1:6" x14ac:dyDescent="0.25">
      <c r="A875" s="3">
        <v>432034</v>
      </c>
      <c r="B875" s="4" t="s">
        <v>882</v>
      </c>
      <c r="C875" s="3" t="s">
        <v>851</v>
      </c>
      <c r="D875" s="9">
        <v>864.59859553000001</v>
      </c>
      <c r="E875" s="10">
        <v>0</v>
      </c>
      <c r="F875" s="11">
        <v>0</v>
      </c>
    </row>
    <row r="876" spans="1:6" x14ac:dyDescent="0.25">
      <c r="A876" s="3">
        <v>432141</v>
      </c>
      <c r="B876" s="4" t="s">
        <v>883</v>
      </c>
      <c r="C876" s="3" t="s">
        <v>851</v>
      </c>
      <c r="D876" s="9">
        <v>731.84508262999998</v>
      </c>
      <c r="E876" s="10">
        <v>697.43634126999996</v>
      </c>
      <c r="F876" s="11">
        <v>0.95298357239999998</v>
      </c>
    </row>
    <row r="877" spans="1:6" x14ac:dyDescent="0.25">
      <c r="A877" s="3">
        <v>440425</v>
      </c>
      <c r="B877" s="4" t="s">
        <v>884</v>
      </c>
      <c r="C877" s="3" t="s">
        <v>885</v>
      </c>
      <c r="D877" s="9">
        <v>715.80754391999994</v>
      </c>
      <c r="E877" s="10">
        <v>714.30221048999999</v>
      </c>
      <c r="F877" s="11">
        <v>0.99789701369999995</v>
      </c>
    </row>
    <row r="878" spans="1:6" x14ac:dyDescent="0.25">
      <c r="A878" s="3">
        <v>442038</v>
      </c>
      <c r="B878" s="4" t="s">
        <v>886</v>
      </c>
      <c r="C878" s="3" t="s">
        <v>885</v>
      </c>
      <c r="D878" s="9">
        <v>1412.5964154000001</v>
      </c>
      <c r="E878" s="10">
        <v>0</v>
      </c>
      <c r="F878" s="11">
        <v>0</v>
      </c>
    </row>
    <row r="879" spans="1:6" x14ac:dyDescent="0.25">
      <c r="A879" s="3">
        <v>442039</v>
      </c>
      <c r="B879" s="4" t="s">
        <v>887</v>
      </c>
      <c r="C879" s="3" t="s">
        <v>885</v>
      </c>
      <c r="D879" s="9">
        <v>5739.9063683000004</v>
      </c>
      <c r="E879" s="10">
        <v>5450.6594210000003</v>
      </c>
      <c r="F879" s="11">
        <v>0.94960772380000003</v>
      </c>
    </row>
    <row r="880" spans="1:6" x14ac:dyDescent="0.25">
      <c r="A880" s="3">
        <v>442040</v>
      </c>
      <c r="B880" s="4" t="s">
        <v>888</v>
      </c>
      <c r="C880" s="3" t="s">
        <v>885</v>
      </c>
      <c r="D880" s="9">
        <v>5838.7307472000002</v>
      </c>
      <c r="E880" s="10">
        <v>5188.6856820000003</v>
      </c>
      <c r="F880" s="11">
        <v>0.88866671659999996</v>
      </c>
    </row>
    <row r="881" spans="1:6" x14ac:dyDescent="0.25">
      <c r="A881" s="3">
        <v>442041</v>
      </c>
      <c r="B881" s="4" t="s">
        <v>889</v>
      </c>
      <c r="C881" s="3" t="s">
        <v>885</v>
      </c>
      <c r="D881" s="9">
        <v>5070.3765649999996</v>
      </c>
      <c r="E881" s="10">
        <v>2713.9846160000002</v>
      </c>
      <c r="F881" s="11">
        <v>0.53526292990000002</v>
      </c>
    </row>
    <row r="882" spans="1:6" x14ac:dyDescent="0.25">
      <c r="A882" s="3">
        <v>442043</v>
      </c>
      <c r="B882" s="4" t="s">
        <v>890</v>
      </c>
      <c r="C882" s="3" t="s">
        <v>885</v>
      </c>
      <c r="D882" s="9">
        <v>801.13324352999996</v>
      </c>
      <c r="E882" s="10">
        <v>679.14640356999996</v>
      </c>
      <c r="F882" s="11">
        <v>0.8477321458</v>
      </c>
    </row>
    <row r="883" spans="1:6" x14ac:dyDescent="0.25">
      <c r="A883" s="3">
        <v>442046</v>
      </c>
      <c r="B883" s="4" t="s">
        <v>891</v>
      </c>
      <c r="C883" s="3" t="s">
        <v>885</v>
      </c>
      <c r="D883" s="9">
        <v>5128.1018989000004</v>
      </c>
      <c r="E883" s="10">
        <v>2672.5408818000001</v>
      </c>
      <c r="F883" s="11">
        <v>0.52115596269999998</v>
      </c>
    </row>
    <row r="884" spans="1:6" x14ac:dyDescent="0.25">
      <c r="A884" s="3">
        <v>442052</v>
      </c>
      <c r="B884" s="4" t="s">
        <v>892</v>
      </c>
      <c r="C884" s="3" t="s">
        <v>885</v>
      </c>
      <c r="D884" s="9">
        <v>7237.1257931</v>
      </c>
      <c r="E884" s="10">
        <v>2563.3843731000002</v>
      </c>
      <c r="F884" s="11">
        <v>0.35419922860000003</v>
      </c>
    </row>
    <row r="885" spans="1:6" x14ac:dyDescent="0.25">
      <c r="A885" s="3">
        <v>442057</v>
      </c>
      <c r="B885" s="4" t="s">
        <v>893</v>
      </c>
      <c r="C885" s="3" t="s">
        <v>885</v>
      </c>
      <c r="D885" s="9">
        <v>2570.4998178000001</v>
      </c>
      <c r="E885" s="10">
        <v>851.55401488999996</v>
      </c>
      <c r="F885" s="11">
        <v>0.3312795469</v>
      </c>
    </row>
    <row r="886" spans="1:6" x14ac:dyDescent="0.25">
      <c r="A886" s="3">
        <v>442059</v>
      </c>
      <c r="B886" s="4" t="s">
        <v>894</v>
      </c>
      <c r="C886" s="3" t="s">
        <v>885</v>
      </c>
      <c r="D886" s="9">
        <v>7724.711937</v>
      </c>
      <c r="E886" s="10">
        <v>7301.0078853000005</v>
      </c>
      <c r="F886" s="11">
        <v>0.94514953369999999</v>
      </c>
    </row>
    <row r="887" spans="1:6" x14ac:dyDescent="0.25">
      <c r="A887" s="3">
        <v>442060</v>
      </c>
      <c r="B887" s="4" t="s">
        <v>895</v>
      </c>
      <c r="C887" s="3" t="s">
        <v>885</v>
      </c>
      <c r="D887" s="9">
        <v>5788.6625248999999</v>
      </c>
      <c r="E887" s="10">
        <v>2877.3198161999999</v>
      </c>
      <c r="F887" s="11">
        <v>0.49706124750000003</v>
      </c>
    </row>
    <row r="888" spans="1:6" x14ac:dyDescent="0.25">
      <c r="A888" s="3">
        <v>442061</v>
      </c>
      <c r="B888" s="4" t="s">
        <v>896</v>
      </c>
      <c r="C888" s="3" t="s">
        <v>885</v>
      </c>
      <c r="D888" s="9">
        <v>1682.9694671</v>
      </c>
      <c r="E888" s="10">
        <v>1633.9565946</v>
      </c>
      <c r="F888" s="11">
        <v>0.97087714690000004</v>
      </c>
    </row>
    <row r="889" spans="1:6" x14ac:dyDescent="0.25">
      <c r="A889" s="3">
        <v>442065</v>
      </c>
      <c r="B889" s="4" t="s">
        <v>897</v>
      </c>
      <c r="C889" s="3" t="s">
        <v>885</v>
      </c>
      <c r="D889" s="9">
        <v>771.9646477</v>
      </c>
      <c r="E889" s="10">
        <v>769.22125722999999</v>
      </c>
      <c r="F889" s="11">
        <v>0.99644622270000005</v>
      </c>
    </row>
    <row r="890" spans="1:6" x14ac:dyDescent="0.25">
      <c r="A890" s="3">
        <v>442066</v>
      </c>
      <c r="B890" s="4" t="s">
        <v>898</v>
      </c>
      <c r="C890" s="3" t="s">
        <v>885</v>
      </c>
      <c r="D890" s="9">
        <v>717.80298917000005</v>
      </c>
      <c r="E890" s="10">
        <v>0</v>
      </c>
      <c r="F890" s="11">
        <v>0</v>
      </c>
    </row>
    <row r="891" spans="1:6" x14ac:dyDescent="0.25">
      <c r="A891" s="3">
        <v>442068</v>
      </c>
      <c r="B891" s="4" t="s">
        <v>899</v>
      </c>
      <c r="C891" s="3" t="s">
        <v>885</v>
      </c>
      <c r="D891" s="9">
        <v>33978.502004000002</v>
      </c>
      <c r="E891" s="10">
        <v>31795.322803999999</v>
      </c>
      <c r="F891" s="11">
        <v>0.93574822099999999</v>
      </c>
    </row>
    <row r="892" spans="1:6" x14ac:dyDescent="0.25">
      <c r="A892" s="3">
        <v>442069</v>
      </c>
      <c r="B892" s="4" t="s">
        <v>900</v>
      </c>
      <c r="C892" s="3" t="s">
        <v>885</v>
      </c>
      <c r="D892" s="9">
        <v>1609.4448460000001</v>
      </c>
      <c r="E892" s="10">
        <v>1447</v>
      </c>
      <c r="F892" s="11">
        <v>0.89906777709999997</v>
      </c>
    </row>
    <row r="893" spans="1:6" x14ac:dyDescent="0.25">
      <c r="A893" s="3">
        <v>442070</v>
      </c>
      <c r="B893" s="4" t="s">
        <v>901</v>
      </c>
      <c r="C893" s="3" t="s">
        <v>885</v>
      </c>
      <c r="D893" s="9">
        <v>14609.912617</v>
      </c>
      <c r="E893" s="10">
        <v>13227.111063</v>
      </c>
      <c r="F893" s="11">
        <v>0.90535182579999995</v>
      </c>
    </row>
    <row r="894" spans="1:6" x14ac:dyDescent="0.25">
      <c r="A894" s="3">
        <v>442071</v>
      </c>
      <c r="B894" s="4" t="s">
        <v>902</v>
      </c>
      <c r="C894" s="3" t="s">
        <v>885</v>
      </c>
      <c r="D894" s="9">
        <v>5676.9792837000005</v>
      </c>
      <c r="E894" s="10">
        <v>4078.4701135999999</v>
      </c>
      <c r="F894" s="11">
        <v>0.71842258179999996</v>
      </c>
    </row>
    <row r="895" spans="1:6" x14ac:dyDescent="0.25">
      <c r="A895" s="3">
        <v>442073</v>
      </c>
      <c r="B895" s="4" t="s">
        <v>903</v>
      </c>
      <c r="C895" s="3" t="s">
        <v>885</v>
      </c>
      <c r="D895" s="9">
        <v>224.63640896000001</v>
      </c>
      <c r="E895" s="10">
        <v>222.64580928999999</v>
      </c>
      <c r="F895" s="11">
        <v>0.99113857059999999</v>
      </c>
    </row>
    <row r="896" spans="1:6" x14ac:dyDescent="0.25">
      <c r="A896" s="3">
        <v>442076</v>
      </c>
      <c r="B896" s="4" t="s">
        <v>904</v>
      </c>
      <c r="C896" s="3" t="s">
        <v>885</v>
      </c>
      <c r="D896" s="9">
        <v>2614.7898003</v>
      </c>
      <c r="E896" s="10">
        <v>1802.793543</v>
      </c>
      <c r="F896" s="11">
        <v>0.68946021700000004</v>
      </c>
    </row>
    <row r="897" spans="1:6" x14ac:dyDescent="0.25">
      <c r="A897" s="3">
        <v>442083</v>
      </c>
      <c r="B897" s="4" t="s">
        <v>905</v>
      </c>
      <c r="C897" s="3" t="s">
        <v>885</v>
      </c>
      <c r="D897" s="9">
        <v>44409.866658999999</v>
      </c>
      <c r="E897" s="10">
        <v>42996.323278000003</v>
      </c>
      <c r="F897" s="11">
        <v>0.96817051060000003</v>
      </c>
    </row>
    <row r="898" spans="1:6" x14ac:dyDescent="0.25">
      <c r="A898" s="3">
        <v>442086</v>
      </c>
      <c r="B898" s="4" t="s">
        <v>906</v>
      </c>
      <c r="C898" s="3" t="s">
        <v>885</v>
      </c>
      <c r="D898" s="9">
        <v>15000.607956</v>
      </c>
      <c r="E898" s="10">
        <v>13936.340201000001</v>
      </c>
      <c r="F898" s="11">
        <v>0.92905169190000003</v>
      </c>
    </row>
    <row r="899" spans="1:6" x14ac:dyDescent="0.25">
      <c r="A899" s="3">
        <v>442090</v>
      </c>
      <c r="B899" s="4" t="s">
        <v>907</v>
      </c>
      <c r="C899" s="3" t="s">
        <v>885</v>
      </c>
      <c r="D899" s="9">
        <v>2619.7806596999999</v>
      </c>
      <c r="E899" s="10">
        <v>2547.1440326000002</v>
      </c>
      <c r="F899" s="11">
        <v>0.97227377540000004</v>
      </c>
    </row>
    <row r="900" spans="1:6" x14ac:dyDescent="0.25">
      <c r="A900" s="3">
        <v>442091</v>
      </c>
      <c r="B900" s="4" t="s">
        <v>908</v>
      </c>
      <c r="C900" s="3" t="s">
        <v>885</v>
      </c>
      <c r="D900" s="9">
        <v>35202.905129999999</v>
      </c>
      <c r="E900" s="10">
        <v>28927.708439000002</v>
      </c>
      <c r="F900" s="11">
        <v>0.82174207870000004</v>
      </c>
    </row>
    <row r="901" spans="1:6" x14ac:dyDescent="0.25">
      <c r="A901" s="3">
        <v>442093</v>
      </c>
      <c r="B901" s="4" t="s">
        <v>909</v>
      </c>
      <c r="C901" s="3" t="s">
        <v>885</v>
      </c>
      <c r="D901" s="9">
        <v>2552.0746113999999</v>
      </c>
      <c r="E901" s="10">
        <v>2552.0746113999999</v>
      </c>
      <c r="F901" s="11">
        <v>1</v>
      </c>
    </row>
    <row r="902" spans="1:6" x14ac:dyDescent="0.25">
      <c r="A902" s="3">
        <v>442103</v>
      </c>
      <c r="B902" s="4" t="s">
        <v>910</v>
      </c>
      <c r="C902" s="3" t="s">
        <v>885</v>
      </c>
      <c r="D902" s="9">
        <v>1224.0038198</v>
      </c>
      <c r="E902" s="10">
        <v>1219.4163153</v>
      </c>
      <c r="F902" s="11">
        <v>0.99625205049999999</v>
      </c>
    </row>
    <row r="903" spans="1:6" x14ac:dyDescent="0.25">
      <c r="A903" s="3">
        <v>442104</v>
      </c>
      <c r="B903" s="4" t="s">
        <v>911</v>
      </c>
      <c r="C903" s="3" t="s">
        <v>885</v>
      </c>
      <c r="D903" s="9">
        <v>1341.5625743999999</v>
      </c>
      <c r="E903" s="10">
        <v>383</v>
      </c>
      <c r="F903" s="11">
        <v>0.28548798790000002</v>
      </c>
    </row>
    <row r="904" spans="1:6" x14ac:dyDescent="0.25">
      <c r="A904" s="3">
        <v>442105</v>
      </c>
      <c r="B904" s="4" t="s">
        <v>912</v>
      </c>
      <c r="C904" s="3" t="s">
        <v>885</v>
      </c>
      <c r="D904" s="9">
        <v>1663.8823093000001</v>
      </c>
      <c r="E904" s="10">
        <v>1663.8823093000001</v>
      </c>
      <c r="F904" s="11">
        <v>1</v>
      </c>
    </row>
    <row r="905" spans="1:6" x14ac:dyDescent="0.25">
      <c r="A905" s="3">
        <v>442107</v>
      </c>
      <c r="B905" s="4" t="s">
        <v>913</v>
      </c>
      <c r="C905" s="3" t="s">
        <v>885</v>
      </c>
      <c r="D905" s="9">
        <v>5106.0341348000002</v>
      </c>
      <c r="E905" s="10">
        <v>0</v>
      </c>
      <c r="F905" s="11">
        <v>0</v>
      </c>
    </row>
    <row r="906" spans="1:6" x14ac:dyDescent="0.25">
      <c r="A906" s="3">
        <v>442112</v>
      </c>
      <c r="B906" s="4" t="s">
        <v>914</v>
      </c>
      <c r="C906" s="3" t="s">
        <v>885</v>
      </c>
      <c r="D906" s="9">
        <v>3261.2725964000001</v>
      </c>
      <c r="E906" s="10">
        <v>1239.1826454</v>
      </c>
      <c r="F906" s="11">
        <v>0.37996904850000002</v>
      </c>
    </row>
    <row r="907" spans="1:6" x14ac:dyDescent="0.25">
      <c r="A907" s="3">
        <v>442116</v>
      </c>
      <c r="B907" s="4" t="s">
        <v>915</v>
      </c>
      <c r="C907" s="3" t="s">
        <v>885</v>
      </c>
      <c r="D907" s="9">
        <v>3960.2668159</v>
      </c>
      <c r="E907" s="10">
        <v>3336.3185088</v>
      </c>
      <c r="F907" s="11">
        <v>0.8424479117</v>
      </c>
    </row>
    <row r="908" spans="1:6" x14ac:dyDescent="0.25">
      <c r="A908" s="3">
        <v>442130</v>
      </c>
      <c r="B908" s="4" t="s">
        <v>916</v>
      </c>
      <c r="C908" s="3" t="s">
        <v>885</v>
      </c>
      <c r="D908" s="9">
        <v>13027.115346</v>
      </c>
      <c r="E908" s="10">
        <v>0</v>
      </c>
      <c r="F908" s="11">
        <v>0</v>
      </c>
    </row>
    <row r="909" spans="1:6" x14ac:dyDescent="0.25">
      <c r="A909" s="3">
        <v>442131</v>
      </c>
      <c r="B909" s="4" t="s">
        <v>917</v>
      </c>
      <c r="C909" s="3" t="s">
        <v>885</v>
      </c>
      <c r="D909" s="9">
        <v>3053.6666374000001</v>
      </c>
      <c r="E909" s="10">
        <v>1921.9435146999999</v>
      </c>
      <c r="F909" s="11">
        <v>0.62938877839999996</v>
      </c>
    </row>
    <row r="910" spans="1:6" x14ac:dyDescent="0.25">
      <c r="A910" s="3">
        <v>442134</v>
      </c>
      <c r="B910" s="4" t="s">
        <v>918</v>
      </c>
      <c r="C910" s="3" t="s">
        <v>885</v>
      </c>
      <c r="D910" s="9">
        <v>1137.5713430000001</v>
      </c>
      <c r="E910" s="10">
        <v>952.30840350999995</v>
      </c>
      <c r="F910" s="11">
        <v>0.8371416961</v>
      </c>
    </row>
    <row r="911" spans="1:6" x14ac:dyDescent="0.25">
      <c r="A911" s="3">
        <v>442135</v>
      </c>
      <c r="B911" s="4" t="s">
        <v>919</v>
      </c>
      <c r="C911" s="3" t="s">
        <v>885</v>
      </c>
      <c r="D911" s="9">
        <v>4482.5644503000003</v>
      </c>
      <c r="E911" s="10">
        <v>4294.0331769000004</v>
      </c>
      <c r="F911" s="11">
        <v>0.95794120189999998</v>
      </c>
    </row>
    <row r="912" spans="1:6" x14ac:dyDescent="0.25">
      <c r="A912" s="3">
        <v>442141</v>
      </c>
      <c r="B912" s="4" t="s">
        <v>883</v>
      </c>
      <c r="C912" s="3" t="s">
        <v>885</v>
      </c>
      <c r="D912" s="9">
        <v>2441.4568706</v>
      </c>
      <c r="E912" s="10">
        <v>2345.9753148999998</v>
      </c>
      <c r="F912" s="11">
        <v>0.96089156570000001</v>
      </c>
    </row>
    <row r="913" spans="1:6" x14ac:dyDescent="0.25">
      <c r="A913" s="3">
        <v>442143</v>
      </c>
      <c r="B913" s="4" t="s">
        <v>920</v>
      </c>
      <c r="C913" s="3" t="s">
        <v>885</v>
      </c>
      <c r="D913" s="9">
        <v>5403.9561789999998</v>
      </c>
      <c r="E913" s="10">
        <v>3793.0500210999999</v>
      </c>
      <c r="F913" s="11">
        <v>0.70190243880000003</v>
      </c>
    </row>
    <row r="914" spans="1:6" x14ac:dyDescent="0.25">
      <c r="A914" s="3">
        <v>442150</v>
      </c>
      <c r="B914" s="4" t="s">
        <v>921</v>
      </c>
      <c r="C914" s="3" t="s">
        <v>885</v>
      </c>
      <c r="D914" s="9">
        <v>958.96147263</v>
      </c>
      <c r="E914" s="10">
        <v>614.90514200999996</v>
      </c>
      <c r="F914" s="11">
        <v>0.64121986080000004</v>
      </c>
    </row>
    <row r="915" spans="1:6" x14ac:dyDescent="0.25">
      <c r="A915" s="3">
        <v>442151</v>
      </c>
      <c r="B915" s="4" t="s">
        <v>922</v>
      </c>
      <c r="C915" s="3" t="s">
        <v>885</v>
      </c>
      <c r="D915" s="9">
        <v>7387.4780956000004</v>
      </c>
      <c r="E915" s="10">
        <v>6175.1421102000004</v>
      </c>
      <c r="F915" s="11">
        <v>0.8358931195</v>
      </c>
    </row>
    <row r="916" spans="1:6" x14ac:dyDescent="0.25">
      <c r="A916" s="3">
        <v>442159</v>
      </c>
      <c r="B916" s="4" t="s">
        <v>923</v>
      </c>
      <c r="C916" s="3" t="s">
        <v>885</v>
      </c>
      <c r="D916" s="9">
        <v>6949.4152795</v>
      </c>
      <c r="E916" s="10">
        <v>4039.2640139999999</v>
      </c>
      <c r="F916" s="11">
        <v>0.58123796770000002</v>
      </c>
    </row>
    <row r="917" spans="1:6" x14ac:dyDescent="0.25">
      <c r="A917" s="3">
        <v>442166</v>
      </c>
      <c r="B917" s="4" t="s">
        <v>924</v>
      </c>
      <c r="C917" s="3" t="s">
        <v>885</v>
      </c>
      <c r="D917" s="9">
        <v>1658.3940898999999</v>
      </c>
      <c r="E917" s="10">
        <v>288.62752146000003</v>
      </c>
      <c r="F917" s="11">
        <v>0.1740403703</v>
      </c>
    </row>
    <row r="918" spans="1:6" x14ac:dyDescent="0.25">
      <c r="A918" s="3">
        <v>442168</v>
      </c>
      <c r="B918" s="4" t="s">
        <v>925</v>
      </c>
      <c r="C918" s="3" t="s">
        <v>885</v>
      </c>
      <c r="D918" s="9">
        <v>3040.8817668000002</v>
      </c>
      <c r="E918" s="10">
        <v>654.6250321</v>
      </c>
      <c r="F918" s="11">
        <v>0.2152747401</v>
      </c>
    </row>
    <row r="919" spans="1:6" x14ac:dyDescent="0.25">
      <c r="A919" s="3">
        <v>442170</v>
      </c>
      <c r="B919" s="4" t="s">
        <v>926</v>
      </c>
      <c r="C919" s="3" t="s">
        <v>885</v>
      </c>
      <c r="D919" s="9">
        <v>1016.2308252</v>
      </c>
      <c r="E919" s="10">
        <v>953.75379171999998</v>
      </c>
      <c r="F919" s="11">
        <v>0.93852082429999995</v>
      </c>
    </row>
    <row r="920" spans="1:6" x14ac:dyDescent="0.25">
      <c r="A920" s="3">
        <v>442262</v>
      </c>
      <c r="B920" s="4" t="s">
        <v>927</v>
      </c>
      <c r="C920" s="3" t="s">
        <v>885</v>
      </c>
      <c r="D920" s="9">
        <v>713.98173381000004</v>
      </c>
      <c r="E920" s="10">
        <v>77</v>
      </c>
      <c r="F920" s="11">
        <v>0.10784589629999999</v>
      </c>
    </row>
    <row r="921" spans="1:6" x14ac:dyDescent="0.25">
      <c r="A921" s="3">
        <v>450815</v>
      </c>
      <c r="B921" s="4" t="s">
        <v>928</v>
      </c>
      <c r="C921" s="3" t="s">
        <v>929</v>
      </c>
      <c r="D921" s="9">
        <v>2779.3635583999999</v>
      </c>
      <c r="E921" s="10">
        <v>0</v>
      </c>
      <c r="F921" s="11">
        <v>0</v>
      </c>
    </row>
    <row r="922" spans="1:6" x14ac:dyDescent="0.25">
      <c r="A922" s="3">
        <v>452169</v>
      </c>
      <c r="B922" s="4" t="s">
        <v>930</v>
      </c>
      <c r="C922" s="3" t="s">
        <v>929</v>
      </c>
      <c r="D922" s="9">
        <v>2627.1702120999998</v>
      </c>
      <c r="E922" s="10">
        <v>0</v>
      </c>
      <c r="F922" s="11">
        <v>0</v>
      </c>
    </row>
    <row r="923" spans="1:6" x14ac:dyDescent="0.25">
      <c r="A923" s="3">
        <v>452171</v>
      </c>
      <c r="B923" s="4" t="s">
        <v>931</v>
      </c>
      <c r="C923" s="3" t="s">
        <v>929</v>
      </c>
      <c r="D923" s="9">
        <v>6148.3488059000001</v>
      </c>
      <c r="E923" s="10">
        <v>216</v>
      </c>
      <c r="F923" s="11">
        <v>3.5131383500000002E-2</v>
      </c>
    </row>
    <row r="924" spans="1:6" x14ac:dyDescent="0.25">
      <c r="A924" s="3">
        <v>452173</v>
      </c>
      <c r="B924" s="4" t="s">
        <v>932</v>
      </c>
      <c r="C924" s="3" t="s">
        <v>929</v>
      </c>
      <c r="D924" s="9">
        <v>2820.6672198000001</v>
      </c>
      <c r="E924" s="10">
        <v>2820.0704715000002</v>
      </c>
      <c r="F924" s="11">
        <v>0.99978843719999999</v>
      </c>
    </row>
    <row r="925" spans="1:6" x14ac:dyDescent="0.25">
      <c r="A925" s="3">
        <v>452174</v>
      </c>
      <c r="B925" s="4" t="s">
        <v>933</v>
      </c>
      <c r="C925" s="3" t="s">
        <v>929</v>
      </c>
      <c r="D925" s="9">
        <v>7096.0868649000004</v>
      </c>
      <c r="E925" s="10">
        <v>1958</v>
      </c>
      <c r="F925" s="11">
        <v>0.27592672369999999</v>
      </c>
    </row>
    <row r="926" spans="1:6" x14ac:dyDescent="0.25">
      <c r="A926" s="3">
        <v>452176</v>
      </c>
      <c r="B926" s="4" t="s">
        <v>934</v>
      </c>
      <c r="C926" s="3" t="s">
        <v>929</v>
      </c>
      <c r="D926" s="9">
        <v>9213.1903832999997</v>
      </c>
      <c r="E926" s="10">
        <v>1944.4009318000001</v>
      </c>
      <c r="F926" s="11">
        <v>0.21104534380000001</v>
      </c>
    </row>
    <row r="927" spans="1:6" x14ac:dyDescent="0.25">
      <c r="A927" s="3">
        <v>452179</v>
      </c>
      <c r="B927" s="4" t="s">
        <v>935</v>
      </c>
      <c r="C927" s="3" t="s">
        <v>929</v>
      </c>
      <c r="D927" s="9">
        <v>3275.7704047000002</v>
      </c>
      <c r="E927" s="10">
        <v>1625.5214323</v>
      </c>
      <c r="F927" s="11">
        <v>0.49622569090000002</v>
      </c>
    </row>
    <row r="928" spans="1:6" x14ac:dyDescent="0.25">
      <c r="A928" s="3">
        <v>452191</v>
      </c>
      <c r="B928" s="4" t="s">
        <v>936</v>
      </c>
      <c r="C928" s="3" t="s">
        <v>929</v>
      </c>
      <c r="D928" s="9">
        <v>4188.2925956999998</v>
      </c>
      <c r="E928" s="10">
        <v>2494.8033304999999</v>
      </c>
      <c r="F928" s="11">
        <v>0.59566118499999998</v>
      </c>
    </row>
    <row r="929" spans="1:6" x14ac:dyDescent="0.25">
      <c r="A929" s="3">
        <v>452200</v>
      </c>
      <c r="B929" s="4" t="s">
        <v>937</v>
      </c>
      <c r="C929" s="3" t="s">
        <v>929</v>
      </c>
      <c r="D929" s="9">
        <v>743.73382946000004</v>
      </c>
      <c r="E929" s="10">
        <v>600.35303877000001</v>
      </c>
      <c r="F929" s="11">
        <v>0.80721491339999996</v>
      </c>
    </row>
    <row r="930" spans="1:6" x14ac:dyDescent="0.25">
      <c r="A930" s="3">
        <v>452226</v>
      </c>
      <c r="B930" s="4" t="s">
        <v>938</v>
      </c>
      <c r="C930" s="3" t="s">
        <v>929</v>
      </c>
      <c r="D930" s="9">
        <v>2705.2700143000002</v>
      </c>
      <c r="E930" s="10">
        <v>2541.9106588999998</v>
      </c>
      <c r="F930" s="11">
        <v>0.9396143991</v>
      </c>
    </row>
    <row r="931" spans="1:6" x14ac:dyDescent="0.25">
      <c r="A931" s="3">
        <v>453334</v>
      </c>
      <c r="B931" s="4" t="s">
        <v>939</v>
      </c>
      <c r="C931" s="3" t="s">
        <v>929</v>
      </c>
      <c r="D931" s="9">
        <v>7934.7144383000004</v>
      </c>
      <c r="E931" s="10">
        <v>2828.7122644000001</v>
      </c>
      <c r="F931" s="11">
        <v>0.35649830710000002</v>
      </c>
    </row>
    <row r="932" spans="1:6" x14ac:dyDescent="0.25">
      <c r="A932" s="3">
        <v>457991</v>
      </c>
      <c r="B932" s="4" t="s">
        <v>940</v>
      </c>
      <c r="C932" s="3" t="s">
        <v>929</v>
      </c>
      <c r="D932" s="9">
        <v>2664.3581153</v>
      </c>
      <c r="E932" s="10">
        <v>908.99919693000004</v>
      </c>
      <c r="F932" s="11">
        <v>0.34117005210000001</v>
      </c>
    </row>
    <row r="933" spans="1:6" x14ac:dyDescent="0.25">
      <c r="A933" s="3">
        <v>462178</v>
      </c>
      <c r="B933" s="4" t="s">
        <v>941</v>
      </c>
      <c r="C933" s="3" t="s">
        <v>942</v>
      </c>
      <c r="D933" s="9">
        <v>149.54091682999999</v>
      </c>
      <c r="E933" s="10">
        <v>43</v>
      </c>
      <c r="F933" s="11">
        <v>0.28754671910000001</v>
      </c>
    </row>
    <row r="934" spans="1:6" x14ac:dyDescent="0.25">
      <c r="A934" s="3">
        <v>462181</v>
      </c>
      <c r="B934" s="4" t="s">
        <v>943</v>
      </c>
      <c r="C934" s="3" t="s">
        <v>942</v>
      </c>
      <c r="D934" s="9">
        <v>1406.1025311999999</v>
      </c>
      <c r="E934" s="10">
        <v>1156.4431158</v>
      </c>
      <c r="F934" s="11">
        <v>0.82244579620000002</v>
      </c>
    </row>
    <row r="935" spans="1:6" x14ac:dyDescent="0.25">
      <c r="A935" s="3">
        <v>462182</v>
      </c>
      <c r="B935" s="4" t="s">
        <v>944</v>
      </c>
      <c r="C935" s="3" t="s">
        <v>942</v>
      </c>
      <c r="D935" s="9">
        <v>1319.6677030000001</v>
      </c>
      <c r="E935" s="10">
        <v>1060.0317021000001</v>
      </c>
      <c r="F935" s="11">
        <v>0.8032565317</v>
      </c>
    </row>
    <row r="936" spans="1:6" x14ac:dyDescent="0.25">
      <c r="A936" s="3">
        <v>462184</v>
      </c>
      <c r="B936" s="4" t="s">
        <v>945</v>
      </c>
      <c r="C936" s="3" t="s">
        <v>942</v>
      </c>
      <c r="D936" s="9">
        <v>9565.7221979000005</v>
      </c>
      <c r="E936" s="10">
        <v>3191.9985016999999</v>
      </c>
      <c r="F936" s="11">
        <v>0.33369132359999998</v>
      </c>
    </row>
    <row r="937" spans="1:6" x14ac:dyDescent="0.25">
      <c r="A937" s="3">
        <v>462186</v>
      </c>
      <c r="B937" s="4" t="s">
        <v>946</v>
      </c>
      <c r="C937" s="3" t="s">
        <v>942</v>
      </c>
      <c r="D937" s="9">
        <v>4728.4277969000004</v>
      </c>
      <c r="E937" s="10">
        <v>4727.1521057</v>
      </c>
      <c r="F937" s="11">
        <v>0.99973020820000003</v>
      </c>
    </row>
    <row r="938" spans="1:6" x14ac:dyDescent="0.25">
      <c r="A938" s="3">
        <v>462188</v>
      </c>
      <c r="B938" s="4" t="s">
        <v>947</v>
      </c>
      <c r="C938" s="3" t="s">
        <v>942</v>
      </c>
      <c r="D938" s="9">
        <v>507.39478234000001</v>
      </c>
      <c r="E938" s="10">
        <v>189.73761987</v>
      </c>
      <c r="F938" s="11">
        <v>0.3739447595</v>
      </c>
    </row>
    <row r="939" spans="1:6" x14ac:dyDescent="0.25">
      <c r="A939" s="3">
        <v>462190</v>
      </c>
      <c r="B939" s="4" t="s">
        <v>948</v>
      </c>
      <c r="C939" s="3" t="s">
        <v>942</v>
      </c>
      <c r="D939" s="9">
        <v>1491.8393129999999</v>
      </c>
      <c r="E939" s="10">
        <v>866.41362035999998</v>
      </c>
      <c r="F939" s="11">
        <v>0.58076872810000002</v>
      </c>
    </row>
    <row r="940" spans="1:6" x14ac:dyDescent="0.25">
      <c r="A940" s="3">
        <v>462193</v>
      </c>
      <c r="B940" s="4" t="s">
        <v>949</v>
      </c>
      <c r="C940" s="3" t="s">
        <v>942</v>
      </c>
      <c r="D940" s="9">
        <v>1706.8901731000001</v>
      </c>
      <c r="E940" s="10">
        <v>1096.8178395</v>
      </c>
      <c r="F940" s="11">
        <v>0.64258254969999995</v>
      </c>
    </row>
    <row r="941" spans="1:6" x14ac:dyDescent="0.25">
      <c r="A941" s="3">
        <v>462194</v>
      </c>
      <c r="B941" s="4" t="s">
        <v>950</v>
      </c>
      <c r="C941" s="3" t="s">
        <v>942</v>
      </c>
      <c r="D941" s="9">
        <v>701.34266492999996</v>
      </c>
      <c r="E941" s="10">
        <v>701.34266492999996</v>
      </c>
      <c r="F941" s="11">
        <v>1</v>
      </c>
    </row>
    <row r="942" spans="1:6" x14ac:dyDescent="0.25">
      <c r="A942" s="3">
        <v>462195</v>
      </c>
      <c r="B942" s="4" t="s">
        <v>951</v>
      </c>
      <c r="C942" s="3" t="s">
        <v>942</v>
      </c>
      <c r="D942" s="9">
        <v>1194.0039798</v>
      </c>
      <c r="E942" s="10">
        <v>0</v>
      </c>
      <c r="F942" s="11">
        <v>0</v>
      </c>
    </row>
    <row r="943" spans="1:6" x14ac:dyDescent="0.25">
      <c r="A943" s="3">
        <v>462196</v>
      </c>
      <c r="B943" s="4" t="s">
        <v>952</v>
      </c>
      <c r="C943" s="3" t="s">
        <v>942</v>
      </c>
      <c r="D943" s="9">
        <v>208.69652776999999</v>
      </c>
      <c r="E943" s="10">
        <v>208.69652776999999</v>
      </c>
      <c r="F943" s="11">
        <v>1</v>
      </c>
    </row>
    <row r="944" spans="1:6" x14ac:dyDescent="0.25">
      <c r="A944" s="3">
        <v>462197</v>
      </c>
      <c r="B944" s="4" t="s">
        <v>953</v>
      </c>
      <c r="C944" s="3" t="s">
        <v>942</v>
      </c>
      <c r="D944" s="9">
        <v>1441.8984628000001</v>
      </c>
      <c r="E944" s="10">
        <v>1105.9875348</v>
      </c>
      <c r="F944" s="11">
        <v>0.76703565709999999</v>
      </c>
    </row>
    <row r="945" spans="1:6" x14ac:dyDescent="0.25">
      <c r="A945" s="3">
        <v>462198</v>
      </c>
      <c r="B945" s="4" t="s">
        <v>954</v>
      </c>
      <c r="C945" s="3" t="s">
        <v>942</v>
      </c>
      <c r="D945" s="9">
        <v>1125.2968934</v>
      </c>
      <c r="E945" s="10">
        <v>515.99700562999999</v>
      </c>
      <c r="F945" s="11">
        <v>0.45854299310000002</v>
      </c>
    </row>
    <row r="946" spans="1:6" x14ac:dyDescent="0.25">
      <c r="A946" s="3">
        <v>462199</v>
      </c>
      <c r="B946" s="4" t="s">
        <v>955</v>
      </c>
      <c r="C946" s="3" t="s">
        <v>942</v>
      </c>
      <c r="D946" s="9">
        <v>1397.1933971000001</v>
      </c>
      <c r="E946" s="10">
        <v>1368.8290228000001</v>
      </c>
      <c r="F946" s="11">
        <v>0.979699035</v>
      </c>
    </row>
    <row r="947" spans="1:6" x14ac:dyDescent="0.25">
      <c r="A947" s="3">
        <v>462201</v>
      </c>
      <c r="B947" s="4" t="s">
        <v>956</v>
      </c>
      <c r="C947" s="3" t="s">
        <v>942</v>
      </c>
      <c r="D947" s="9">
        <v>223.66012064</v>
      </c>
      <c r="E947" s="10">
        <v>0</v>
      </c>
      <c r="F947" s="11">
        <v>0</v>
      </c>
    </row>
    <row r="948" spans="1:6" x14ac:dyDescent="0.25">
      <c r="A948" s="3">
        <v>462202</v>
      </c>
      <c r="B948" s="4" t="s">
        <v>957</v>
      </c>
      <c r="C948" s="3" t="s">
        <v>942</v>
      </c>
      <c r="D948" s="9">
        <v>240.96073218999999</v>
      </c>
      <c r="E948" s="10">
        <v>0</v>
      </c>
      <c r="F948" s="11">
        <v>0</v>
      </c>
    </row>
    <row r="949" spans="1:6" x14ac:dyDescent="0.25">
      <c r="A949" s="3">
        <v>462203</v>
      </c>
      <c r="B949" s="4" t="s">
        <v>958</v>
      </c>
      <c r="C949" s="3" t="s">
        <v>942</v>
      </c>
      <c r="D949" s="9">
        <v>2799.9226005</v>
      </c>
      <c r="E949" s="10">
        <v>0</v>
      </c>
      <c r="F949" s="11">
        <v>0</v>
      </c>
    </row>
    <row r="950" spans="1:6" x14ac:dyDescent="0.25">
      <c r="A950" s="3">
        <v>462206</v>
      </c>
      <c r="B950" s="4" t="s">
        <v>959</v>
      </c>
      <c r="C950" s="3" t="s">
        <v>942</v>
      </c>
      <c r="D950" s="9">
        <v>84.615998525999998</v>
      </c>
      <c r="E950" s="10">
        <v>84.599337669999997</v>
      </c>
      <c r="F950" s="11">
        <v>0.99980310039999998</v>
      </c>
    </row>
    <row r="951" spans="1:6" x14ac:dyDescent="0.25">
      <c r="A951" s="3">
        <v>462207</v>
      </c>
      <c r="B951" s="4" t="s">
        <v>960</v>
      </c>
      <c r="C951" s="3" t="s">
        <v>942</v>
      </c>
      <c r="D951" s="9">
        <v>1815.2841034999999</v>
      </c>
      <c r="E951" s="10">
        <v>1057.8787276</v>
      </c>
      <c r="F951" s="11">
        <v>0.58276207319999995</v>
      </c>
    </row>
    <row r="952" spans="1:6" x14ac:dyDescent="0.25">
      <c r="A952" s="3">
        <v>462209</v>
      </c>
      <c r="B952" s="4" t="s">
        <v>961</v>
      </c>
      <c r="C952" s="3" t="s">
        <v>942</v>
      </c>
      <c r="D952" s="9">
        <v>1842.6639026</v>
      </c>
      <c r="E952" s="10">
        <v>1604.1705947999999</v>
      </c>
      <c r="F952" s="11">
        <v>0.87057145499999999</v>
      </c>
    </row>
    <row r="953" spans="1:6" x14ac:dyDescent="0.25">
      <c r="A953" s="3">
        <v>462210</v>
      </c>
      <c r="B953" s="4" t="s">
        <v>962</v>
      </c>
      <c r="C953" s="3" t="s">
        <v>942</v>
      </c>
      <c r="D953" s="9">
        <v>79.005543248999999</v>
      </c>
      <c r="E953" s="10">
        <v>78.941834146000005</v>
      </c>
      <c r="F953" s="11">
        <v>0.99919361220000003</v>
      </c>
    </row>
    <row r="954" spans="1:6" x14ac:dyDescent="0.25">
      <c r="A954" s="3">
        <v>472213</v>
      </c>
      <c r="B954" s="4" t="s">
        <v>963</v>
      </c>
      <c r="C954" s="3" t="s">
        <v>964</v>
      </c>
      <c r="D954" s="9">
        <v>5156.2180727000004</v>
      </c>
      <c r="E954" s="10">
        <v>4175.8535806999998</v>
      </c>
      <c r="F954" s="11">
        <v>0.8098675273</v>
      </c>
    </row>
    <row r="955" spans="1:6" x14ac:dyDescent="0.25">
      <c r="A955" s="3">
        <v>472215</v>
      </c>
      <c r="B955" s="4" t="s">
        <v>965</v>
      </c>
      <c r="C955" s="3" t="s">
        <v>964</v>
      </c>
      <c r="D955" s="9">
        <v>2320.9723026000001</v>
      </c>
      <c r="E955" s="10">
        <v>2006.6637871</v>
      </c>
      <c r="F955" s="11">
        <v>0.86457894599999996</v>
      </c>
    </row>
    <row r="956" spans="1:6" x14ac:dyDescent="0.25">
      <c r="A956" s="3">
        <v>472218</v>
      </c>
      <c r="B956" s="4" t="s">
        <v>966</v>
      </c>
      <c r="C956" s="3" t="s">
        <v>964</v>
      </c>
      <c r="D956" s="9">
        <v>1864.5200206</v>
      </c>
      <c r="E956" s="10">
        <v>1853.6066847</v>
      </c>
      <c r="F956" s="11">
        <v>0.994146839</v>
      </c>
    </row>
    <row r="957" spans="1:6" x14ac:dyDescent="0.25">
      <c r="A957" s="3">
        <v>472220</v>
      </c>
      <c r="B957" s="4" t="s">
        <v>967</v>
      </c>
      <c r="C957" s="3" t="s">
        <v>964</v>
      </c>
      <c r="D957" s="9">
        <v>2246.0234875000001</v>
      </c>
      <c r="E957" s="10">
        <v>2229.2733199999998</v>
      </c>
      <c r="F957" s="11">
        <v>0.99254230080000005</v>
      </c>
    </row>
    <row r="958" spans="1:6" x14ac:dyDescent="0.25">
      <c r="A958" s="3">
        <v>472221</v>
      </c>
      <c r="B958" s="4" t="s">
        <v>279</v>
      </c>
      <c r="C958" s="3" t="s">
        <v>964</v>
      </c>
      <c r="D958" s="9">
        <v>3055.0679012999999</v>
      </c>
      <c r="E958" s="10">
        <v>2880.1465985999998</v>
      </c>
      <c r="F958" s="11">
        <v>0.94274389039999995</v>
      </c>
    </row>
    <row r="959" spans="1:6" x14ac:dyDescent="0.25">
      <c r="A959" s="3">
        <v>472226</v>
      </c>
      <c r="B959" s="4" t="s">
        <v>968</v>
      </c>
      <c r="C959" s="3" t="s">
        <v>964</v>
      </c>
      <c r="D959" s="9">
        <v>1301.5762385999999</v>
      </c>
      <c r="E959" s="10">
        <v>1230.7599706999999</v>
      </c>
      <c r="F959" s="11">
        <v>0.94559191710000001</v>
      </c>
    </row>
    <row r="960" spans="1:6" x14ac:dyDescent="0.25">
      <c r="A960" s="3">
        <v>472227</v>
      </c>
      <c r="B960" s="4" t="s">
        <v>969</v>
      </c>
      <c r="C960" s="3" t="s">
        <v>964</v>
      </c>
      <c r="D960" s="9">
        <v>1294.8004281999999</v>
      </c>
      <c r="E960" s="10">
        <v>1211.8426942999999</v>
      </c>
      <c r="F960" s="11">
        <v>0.93593009999999999</v>
      </c>
    </row>
    <row r="961" spans="1:6" x14ac:dyDescent="0.25">
      <c r="A961" s="3">
        <v>472230</v>
      </c>
      <c r="B961" s="4" t="s">
        <v>970</v>
      </c>
      <c r="C961" s="3" t="s">
        <v>964</v>
      </c>
      <c r="D961" s="9">
        <v>1818.2626983</v>
      </c>
      <c r="E961" s="10">
        <v>1273.3829995999999</v>
      </c>
      <c r="F961" s="11">
        <v>0.70032949629999997</v>
      </c>
    </row>
    <row r="962" spans="1:6" x14ac:dyDescent="0.25">
      <c r="A962" s="3">
        <v>472231</v>
      </c>
      <c r="B962" s="4" t="s">
        <v>971</v>
      </c>
      <c r="C962" s="3" t="s">
        <v>964</v>
      </c>
      <c r="D962" s="9">
        <v>6718.4523306000001</v>
      </c>
      <c r="E962" s="10">
        <v>3999.8135409000001</v>
      </c>
      <c r="F962" s="11">
        <v>0.59534746159999996</v>
      </c>
    </row>
    <row r="963" spans="1:6" x14ac:dyDescent="0.25">
      <c r="A963" s="3">
        <v>472232</v>
      </c>
      <c r="B963" s="4" t="s">
        <v>972</v>
      </c>
      <c r="C963" s="3" t="s">
        <v>964</v>
      </c>
      <c r="D963" s="9">
        <v>2197.9939478000001</v>
      </c>
      <c r="E963" s="10">
        <v>1662.8413894</v>
      </c>
      <c r="F963" s="11">
        <v>0.75652682810000005</v>
      </c>
    </row>
    <row r="964" spans="1:6" x14ac:dyDescent="0.25">
      <c r="A964" s="3">
        <v>472233</v>
      </c>
      <c r="B964" s="4" t="s">
        <v>973</v>
      </c>
      <c r="C964" s="3" t="s">
        <v>964</v>
      </c>
      <c r="D964" s="9">
        <v>1138.2655199999999</v>
      </c>
      <c r="E964" s="10">
        <v>539.19502943999998</v>
      </c>
      <c r="F964" s="11">
        <v>0.47369881629999999</v>
      </c>
    </row>
    <row r="965" spans="1:6" x14ac:dyDescent="0.25">
      <c r="A965" s="3">
        <v>472295</v>
      </c>
      <c r="B965" s="4" t="s">
        <v>974</v>
      </c>
      <c r="C965" s="3" t="s">
        <v>964</v>
      </c>
      <c r="D965" s="9">
        <v>6615.6123023</v>
      </c>
      <c r="E965" s="10">
        <v>5852.3666696</v>
      </c>
      <c r="F965" s="11">
        <v>0.88462963100000003</v>
      </c>
    </row>
    <row r="966" spans="1:6" x14ac:dyDescent="0.25">
      <c r="A966" s="3">
        <v>472423</v>
      </c>
      <c r="B966" s="4" t="s">
        <v>975</v>
      </c>
      <c r="C966" s="3" t="s">
        <v>964</v>
      </c>
      <c r="D966" s="9">
        <v>410.51870724999998</v>
      </c>
      <c r="E966" s="10">
        <v>25.280700829000001</v>
      </c>
      <c r="F966" s="11">
        <v>6.1582335699999997E-2</v>
      </c>
    </row>
    <row r="967" spans="1:6" x14ac:dyDescent="0.25">
      <c r="A967" s="3">
        <v>473333</v>
      </c>
      <c r="B967" s="4" t="s">
        <v>976</v>
      </c>
      <c r="C967" s="3" t="s">
        <v>964</v>
      </c>
      <c r="D967" s="9">
        <v>8397.6327505999998</v>
      </c>
      <c r="E967" s="10">
        <v>5418.3066052000004</v>
      </c>
      <c r="F967" s="11">
        <v>0.64521833309999999</v>
      </c>
    </row>
    <row r="968" spans="1:6" x14ac:dyDescent="0.25">
      <c r="A968" s="3">
        <v>482235</v>
      </c>
      <c r="B968" s="4" t="s">
        <v>977</v>
      </c>
      <c r="C968" s="3" t="s">
        <v>978</v>
      </c>
      <c r="D968" s="9">
        <v>9469.3666685999997</v>
      </c>
      <c r="E968" s="10">
        <v>7677.0864416000004</v>
      </c>
      <c r="F968" s="11">
        <v>0.81072860629999999</v>
      </c>
    </row>
    <row r="969" spans="1:6" x14ac:dyDescent="0.25">
      <c r="A969" s="3">
        <v>482241</v>
      </c>
      <c r="B969" s="4" t="s">
        <v>979</v>
      </c>
      <c r="C969" s="3" t="s">
        <v>978</v>
      </c>
      <c r="D969" s="9">
        <v>884.97074829999997</v>
      </c>
      <c r="E969" s="10">
        <v>696.99569499999996</v>
      </c>
      <c r="F969" s="11">
        <v>0.78759178919999995</v>
      </c>
    </row>
    <row r="970" spans="1:6" x14ac:dyDescent="0.25">
      <c r="A970" s="3">
        <v>482242</v>
      </c>
      <c r="B970" s="4" t="s">
        <v>980</v>
      </c>
      <c r="C970" s="3" t="s">
        <v>978</v>
      </c>
      <c r="D970" s="9">
        <v>2734.6272598</v>
      </c>
      <c r="E970" s="10">
        <v>2718.0771324000002</v>
      </c>
      <c r="F970" s="11">
        <v>0.9939479403</v>
      </c>
    </row>
    <row r="971" spans="1:6" x14ac:dyDescent="0.25">
      <c r="A971" s="3">
        <v>482244</v>
      </c>
      <c r="B971" s="4" t="s">
        <v>981</v>
      </c>
      <c r="C971" s="3" t="s">
        <v>978</v>
      </c>
      <c r="D971" s="9">
        <v>1352.9271879999999</v>
      </c>
      <c r="E971" s="10">
        <v>1089.7087959</v>
      </c>
      <c r="F971" s="11">
        <v>0.80544526380000003</v>
      </c>
    </row>
    <row r="972" spans="1:6" x14ac:dyDescent="0.25">
      <c r="A972" s="3">
        <v>482246</v>
      </c>
      <c r="B972" s="4" t="s">
        <v>982</v>
      </c>
      <c r="C972" s="3" t="s">
        <v>978</v>
      </c>
      <c r="D972" s="9">
        <v>11013.114133999999</v>
      </c>
      <c r="E972" s="10">
        <v>3666.0843014000002</v>
      </c>
      <c r="F972" s="11">
        <v>0.33288352929999998</v>
      </c>
    </row>
    <row r="973" spans="1:6" x14ac:dyDescent="0.25">
      <c r="A973" s="3">
        <v>482247</v>
      </c>
      <c r="B973" s="4" t="s">
        <v>983</v>
      </c>
      <c r="C973" s="3" t="s">
        <v>978</v>
      </c>
      <c r="D973" s="9">
        <v>12394.830516</v>
      </c>
      <c r="E973" s="10">
        <v>9864.1299796000003</v>
      </c>
      <c r="F973" s="11">
        <v>0.79582612819999998</v>
      </c>
    </row>
    <row r="974" spans="1:6" x14ac:dyDescent="0.25">
      <c r="A974" s="3">
        <v>482248</v>
      </c>
      <c r="B974" s="4" t="s">
        <v>984</v>
      </c>
      <c r="C974" s="3" t="s">
        <v>978</v>
      </c>
      <c r="D974" s="9">
        <v>1287.5718985000001</v>
      </c>
      <c r="E974" s="10">
        <v>1151.2665801999999</v>
      </c>
      <c r="F974" s="11">
        <v>0.89413770339999998</v>
      </c>
    </row>
    <row r="975" spans="1:6" x14ac:dyDescent="0.25">
      <c r="A975" s="3">
        <v>482250</v>
      </c>
      <c r="B975" s="4" t="s">
        <v>985</v>
      </c>
      <c r="C975" s="3" t="s">
        <v>978</v>
      </c>
      <c r="D975" s="9">
        <v>5855.6402392999998</v>
      </c>
      <c r="E975" s="10">
        <v>5185.8654630000001</v>
      </c>
      <c r="F975" s="11">
        <v>0.88561886509999999</v>
      </c>
    </row>
    <row r="976" spans="1:6" x14ac:dyDescent="0.25">
      <c r="A976" s="3">
        <v>482251</v>
      </c>
      <c r="B976" s="4" t="s">
        <v>986</v>
      </c>
      <c r="C976" s="3" t="s">
        <v>978</v>
      </c>
      <c r="D976" s="9">
        <v>4222.7824462999997</v>
      </c>
      <c r="E976" s="10">
        <v>1898.5481783</v>
      </c>
      <c r="F976" s="11">
        <v>0.44959649289999998</v>
      </c>
    </row>
    <row r="977" spans="1:6" x14ac:dyDescent="0.25">
      <c r="A977" s="3">
        <v>482252</v>
      </c>
      <c r="B977" s="4" t="s">
        <v>987</v>
      </c>
      <c r="C977" s="3" t="s">
        <v>978</v>
      </c>
      <c r="D977" s="9">
        <v>3145.6959363999999</v>
      </c>
      <c r="E977" s="10">
        <v>0</v>
      </c>
      <c r="F977" s="11">
        <v>0</v>
      </c>
    </row>
    <row r="978" spans="1:6" x14ac:dyDescent="0.25">
      <c r="A978" s="3">
        <v>482254</v>
      </c>
      <c r="B978" s="4" t="s">
        <v>988</v>
      </c>
      <c r="C978" s="3" t="s">
        <v>978</v>
      </c>
      <c r="D978" s="9">
        <v>1138.9068952</v>
      </c>
      <c r="E978" s="10">
        <v>715.77496845999997</v>
      </c>
      <c r="F978" s="11">
        <v>0.62847540170000005</v>
      </c>
    </row>
    <row r="979" spans="1:6" x14ac:dyDescent="0.25">
      <c r="A979" s="3">
        <v>482255</v>
      </c>
      <c r="B979" s="4" t="s">
        <v>989</v>
      </c>
      <c r="C979" s="3" t="s">
        <v>978</v>
      </c>
      <c r="D979" s="9">
        <v>19589.770476999998</v>
      </c>
      <c r="E979" s="10">
        <v>18056.509097999999</v>
      </c>
      <c r="F979" s="11">
        <v>0.92173152920000001</v>
      </c>
    </row>
    <row r="980" spans="1:6" x14ac:dyDescent="0.25">
      <c r="A980" s="3">
        <v>482257</v>
      </c>
      <c r="B980" s="4" t="s">
        <v>990</v>
      </c>
      <c r="C980" s="3" t="s">
        <v>978</v>
      </c>
      <c r="D980" s="9">
        <v>9950.1854559999992</v>
      </c>
      <c r="E980" s="10">
        <v>8854.9463302000004</v>
      </c>
      <c r="F980" s="11">
        <v>0.88992776760000003</v>
      </c>
    </row>
    <row r="981" spans="1:6" x14ac:dyDescent="0.25">
      <c r="A981" s="3">
        <v>483308</v>
      </c>
      <c r="B981" s="4" t="s">
        <v>991</v>
      </c>
      <c r="C981" s="3" t="s">
        <v>978</v>
      </c>
      <c r="D981" s="9">
        <v>9429.4957644000006</v>
      </c>
      <c r="E981" s="10">
        <v>7964.2177479000002</v>
      </c>
      <c r="F981" s="11">
        <v>0.84460695959999998</v>
      </c>
    </row>
    <row r="982" spans="1:6" x14ac:dyDescent="0.25">
      <c r="A982" s="3">
        <v>483310</v>
      </c>
      <c r="B982" s="4" t="s">
        <v>992</v>
      </c>
      <c r="C982" s="3" t="s">
        <v>978</v>
      </c>
      <c r="D982" s="9">
        <v>7390.0731871999997</v>
      </c>
      <c r="E982" s="10">
        <v>7359.8867776999996</v>
      </c>
      <c r="F982" s="11">
        <v>0.99591527599999996</v>
      </c>
    </row>
    <row r="983" spans="1:6" x14ac:dyDescent="0.25">
      <c r="A983" s="3">
        <v>491231</v>
      </c>
      <c r="B983" s="4" t="s">
        <v>993</v>
      </c>
      <c r="C983" s="3" t="s">
        <v>994</v>
      </c>
      <c r="D983" s="9">
        <v>1132.9592296999999</v>
      </c>
      <c r="E983" s="10">
        <v>1077.6944113</v>
      </c>
      <c r="F983" s="11">
        <v>0.95122082330000002</v>
      </c>
    </row>
    <row r="984" spans="1:6" x14ac:dyDescent="0.25">
      <c r="A984" s="3">
        <v>492066</v>
      </c>
      <c r="B984" s="4" t="s">
        <v>995</v>
      </c>
      <c r="C984" s="3" t="s">
        <v>994</v>
      </c>
      <c r="D984" s="9">
        <v>974.43350052999995</v>
      </c>
      <c r="E984" s="10">
        <v>0</v>
      </c>
      <c r="F984" s="11">
        <v>0</v>
      </c>
    </row>
    <row r="985" spans="1:6" x14ac:dyDescent="0.25">
      <c r="A985" s="3">
        <v>492176</v>
      </c>
      <c r="B985" s="4" t="s">
        <v>996</v>
      </c>
      <c r="C985" s="3" t="s">
        <v>994</v>
      </c>
      <c r="D985" s="9">
        <v>1584.7300006999999</v>
      </c>
      <c r="E985" s="10">
        <v>34</v>
      </c>
      <c r="F985" s="11">
        <v>2.1454758800000001E-2</v>
      </c>
    </row>
    <row r="986" spans="1:6" x14ac:dyDescent="0.25">
      <c r="A986" s="3">
        <v>492259</v>
      </c>
      <c r="B986" s="4" t="s">
        <v>997</v>
      </c>
      <c r="C986" s="3" t="s">
        <v>994</v>
      </c>
      <c r="D986" s="9">
        <v>698.38331665999999</v>
      </c>
      <c r="E986" s="10">
        <v>109.32639033</v>
      </c>
      <c r="F986" s="11">
        <v>0.15654209899999999</v>
      </c>
    </row>
    <row r="987" spans="1:6" x14ac:dyDescent="0.25">
      <c r="A987" s="3">
        <v>492262</v>
      </c>
      <c r="B987" s="4" t="s">
        <v>998</v>
      </c>
      <c r="C987" s="3" t="s">
        <v>994</v>
      </c>
      <c r="D987" s="9">
        <v>13520.595239</v>
      </c>
      <c r="E987" s="10">
        <v>1477.3815867000001</v>
      </c>
      <c r="F987" s="11">
        <v>0.1092689753</v>
      </c>
    </row>
    <row r="988" spans="1:6" x14ac:dyDescent="0.25">
      <c r="A988" s="3">
        <v>492263</v>
      </c>
      <c r="B988" s="4" t="s">
        <v>999</v>
      </c>
      <c r="C988" s="3" t="s">
        <v>994</v>
      </c>
      <c r="D988" s="9">
        <v>3043.2781488999999</v>
      </c>
      <c r="E988" s="10">
        <v>2953.3278021000001</v>
      </c>
      <c r="F988" s="11">
        <v>0.97044294269999998</v>
      </c>
    </row>
    <row r="989" spans="1:6" x14ac:dyDescent="0.25">
      <c r="A989" s="3">
        <v>492264</v>
      </c>
      <c r="B989" s="4" t="s">
        <v>1000</v>
      </c>
      <c r="C989" s="3" t="s">
        <v>994</v>
      </c>
      <c r="D989" s="9">
        <v>2601.2650174</v>
      </c>
      <c r="E989" s="10">
        <v>14</v>
      </c>
      <c r="F989" s="11">
        <v>5.3819968000000003E-3</v>
      </c>
    </row>
    <row r="990" spans="1:6" x14ac:dyDescent="0.25">
      <c r="A990" s="3">
        <v>492265</v>
      </c>
      <c r="B990" s="4" t="s">
        <v>1001</v>
      </c>
      <c r="C990" s="3" t="s">
        <v>994</v>
      </c>
      <c r="D990" s="9">
        <v>5990.8381626999999</v>
      </c>
      <c r="E990" s="10">
        <v>5624.1973357999996</v>
      </c>
      <c r="F990" s="11">
        <v>0.93879974440000002</v>
      </c>
    </row>
    <row r="991" spans="1:6" x14ac:dyDescent="0.25">
      <c r="A991" s="3">
        <v>492268</v>
      </c>
      <c r="B991" s="4" t="s">
        <v>1002</v>
      </c>
      <c r="C991" s="3" t="s">
        <v>994</v>
      </c>
      <c r="D991" s="9">
        <v>8330.2583832</v>
      </c>
      <c r="E991" s="10">
        <v>0</v>
      </c>
      <c r="F991" s="11">
        <v>0</v>
      </c>
    </row>
    <row r="992" spans="1:6" x14ac:dyDescent="0.25">
      <c r="A992" s="3">
        <v>492270</v>
      </c>
      <c r="B992" s="4" t="s">
        <v>1003</v>
      </c>
      <c r="C992" s="3" t="s">
        <v>994</v>
      </c>
      <c r="D992" s="9">
        <v>4433.7612878</v>
      </c>
      <c r="E992" s="10">
        <v>6.9752256510999997</v>
      </c>
      <c r="F992" s="11">
        <v>1.5732073E-3</v>
      </c>
    </row>
    <row r="993" spans="1:6" x14ac:dyDescent="0.25">
      <c r="A993" s="3">
        <v>492272</v>
      </c>
      <c r="B993" s="4" t="s">
        <v>1004</v>
      </c>
      <c r="C993" s="3" t="s">
        <v>994</v>
      </c>
      <c r="D993" s="9">
        <v>2540.5391172</v>
      </c>
      <c r="E993" s="10">
        <v>1185.9587492999999</v>
      </c>
      <c r="F993" s="11">
        <v>0.46681381179999998</v>
      </c>
    </row>
    <row r="994" spans="1:6" x14ac:dyDescent="0.25">
      <c r="A994" s="3">
        <v>493403</v>
      </c>
      <c r="B994" s="4" t="s">
        <v>1005</v>
      </c>
      <c r="C994" s="3" t="s">
        <v>994</v>
      </c>
      <c r="D994" s="9">
        <v>7576.6145253000004</v>
      </c>
      <c r="E994" s="10">
        <v>5564.9235005</v>
      </c>
      <c r="F994" s="11">
        <v>0.7344868189</v>
      </c>
    </row>
    <row r="995" spans="1:6" x14ac:dyDescent="0.25">
      <c r="A995" s="3">
        <v>500758</v>
      </c>
      <c r="B995" s="4" t="s">
        <v>1006</v>
      </c>
      <c r="C995" s="3" t="s">
        <v>1007</v>
      </c>
      <c r="D995" s="9">
        <v>5256.9843423000002</v>
      </c>
      <c r="E995" s="10">
        <v>5229.2279060999999</v>
      </c>
      <c r="F995" s="11">
        <v>0.9947200839</v>
      </c>
    </row>
    <row r="996" spans="1:6" x14ac:dyDescent="0.25">
      <c r="A996" s="3">
        <v>502277</v>
      </c>
      <c r="B996" s="4" t="s">
        <v>1008</v>
      </c>
      <c r="C996" s="3" t="s">
        <v>1007</v>
      </c>
      <c r="D996" s="9">
        <v>5424.8469870999998</v>
      </c>
      <c r="E996" s="10">
        <v>4163.4407320999999</v>
      </c>
      <c r="F996" s="11">
        <v>0.76747615960000004</v>
      </c>
    </row>
    <row r="997" spans="1:6" x14ac:dyDescent="0.25">
      <c r="A997" s="3">
        <v>502278</v>
      </c>
      <c r="B997" s="4" t="s">
        <v>1009</v>
      </c>
      <c r="C997" s="3" t="s">
        <v>1007</v>
      </c>
      <c r="D997" s="9">
        <v>13635.232441</v>
      </c>
      <c r="E997" s="10">
        <v>13219.999631000001</v>
      </c>
      <c r="F997" s="11">
        <v>0.9695470678</v>
      </c>
    </row>
    <row r="998" spans="1:6" x14ac:dyDescent="0.25">
      <c r="A998" s="3">
        <v>502279</v>
      </c>
      <c r="B998" s="4" t="s">
        <v>1010</v>
      </c>
      <c r="C998" s="3" t="s">
        <v>1007</v>
      </c>
      <c r="D998" s="9">
        <v>1607.3532866</v>
      </c>
      <c r="E998" s="10">
        <v>1525.4646614000001</v>
      </c>
      <c r="F998" s="11">
        <v>0.94905374819999999</v>
      </c>
    </row>
    <row r="999" spans="1:6" x14ac:dyDescent="0.25">
      <c r="A999" s="3">
        <v>502282</v>
      </c>
      <c r="B999" s="4" t="s">
        <v>1011</v>
      </c>
      <c r="C999" s="3" t="s">
        <v>1007</v>
      </c>
      <c r="D999" s="9">
        <v>3241.6164391000002</v>
      </c>
      <c r="E999" s="10">
        <v>3060</v>
      </c>
      <c r="F999" s="11">
        <v>0.94397349519999996</v>
      </c>
    </row>
    <row r="1000" spans="1:6" x14ac:dyDescent="0.25">
      <c r="A1000" s="3">
        <v>502283</v>
      </c>
      <c r="B1000" s="4" t="s">
        <v>1012</v>
      </c>
      <c r="C1000" s="3" t="s">
        <v>1007</v>
      </c>
      <c r="D1000" s="9">
        <v>2794.6120815999998</v>
      </c>
      <c r="E1000" s="10">
        <v>2659.8253294000001</v>
      </c>
      <c r="F1000" s="11">
        <v>0.95176906549999996</v>
      </c>
    </row>
    <row r="1001" spans="1:6" x14ac:dyDescent="0.25">
      <c r="A1001" s="3">
        <v>502284</v>
      </c>
      <c r="B1001" s="4" t="s">
        <v>1013</v>
      </c>
      <c r="C1001" s="3" t="s">
        <v>1007</v>
      </c>
      <c r="D1001" s="9">
        <v>1649.3551015</v>
      </c>
      <c r="E1001" s="10">
        <v>237.85868915</v>
      </c>
      <c r="F1001" s="11">
        <v>0.14421314669999999</v>
      </c>
    </row>
    <row r="1002" spans="1:6" x14ac:dyDescent="0.25">
      <c r="A1002" s="3">
        <v>502286</v>
      </c>
      <c r="B1002" s="4" t="s">
        <v>1014</v>
      </c>
      <c r="C1002" s="3" t="s">
        <v>1007</v>
      </c>
      <c r="D1002" s="9">
        <v>15808.356345</v>
      </c>
      <c r="E1002" s="10">
        <v>13922.118306</v>
      </c>
      <c r="F1002" s="11">
        <v>0.88068095140000002</v>
      </c>
    </row>
    <row r="1003" spans="1:6" x14ac:dyDescent="0.25">
      <c r="A1003" s="3">
        <v>502287</v>
      </c>
      <c r="B1003" s="4" t="s">
        <v>1015</v>
      </c>
      <c r="C1003" s="3" t="s">
        <v>1007</v>
      </c>
      <c r="D1003" s="9">
        <v>21805.151364000001</v>
      </c>
      <c r="E1003" s="10">
        <v>17024.738684</v>
      </c>
      <c r="F1003" s="11">
        <v>0.78076681979999996</v>
      </c>
    </row>
    <row r="1004" spans="1:6" x14ac:dyDescent="0.25">
      <c r="A1004" s="3">
        <v>502288</v>
      </c>
      <c r="B1004" s="4" t="s">
        <v>1016</v>
      </c>
      <c r="C1004" s="3" t="s">
        <v>1007</v>
      </c>
      <c r="D1004" s="9">
        <v>8199.8047404000008</v>
      </c>
      <c r="E1004" s="10">
        <v>7840.5428641999997</v>
      </c>
      <c r="F1004" s="11">
        <v>0.95618653279999999</v>
      </c>
    </row>
    <row r="1005" spans="1:6" x14ac:dyDescent="0.25">
      <c r="A1005" s="3">
        <v>503032</v>
      </c>
      <c r="B1005" s="4" t="s">
        <v>1017</v>
      </c>
      <c r="C1005" s="3" t="s">
        <v>1007</v>
      </c>
      <c r="D1005" s="9">
        <v>2363.8107516</v>
      </c>
      <c r="E1005" s="10">
        <v>1705.6177264999999</v>
      </c>
      <c r="F1005" s="11">
        <v>0.72155426379999998</v>
      </c>
    </row>
    <row r="1006" spans="1:6" x14ac:dyDescent="0.25">
      <c r="A1006" s="3">
        <v>512251</v>
      </c>
      <c r="B1006" s="4" t="s">
        <v>1018</v>
      </c>
      <c r="C1006" s="3" t="s">
        <v>1019</v>
      </c>
      <c r="D1006" s="9">
        <v>17159.254531999999</v>
      </c>
      <c r="E1006" s="10">
        <v>15892.416304</v>
      </c>
      <c r="F1006" s="11">
        <v>0.92617172120000002</v>
      </c>
    </row>
    <row r="1007" spans="1:6" x14ac:dyDescent="0.25">
      <c r="A1007" s="3">
        <v>512289</v>
      </c>
      <c r="B1007" s="4" t="s">
        <v>1020</v>
      </c>
      <c r="C1007" s="3" t="s">
        <v>1019</v>
      </c>
      <c r="D1007" s="9">
        <v>317.29644478</v>
      </c>
      <c r="E1007" s="10">
        <v>2</v>
      </c>
      <c r="F1007" s="11">
        <v>6.3032536999999998E-3</v>
      </c>
    </row>
    <row r="1008" spans="1:6" x14ac:dyDescent="0.25">
      <c r="A1008" s="3">
        <v>512290</v>
      </c>
      <c r="B1008" s="4" t="s">
        <v>1021</v>
      </c>
      <c r="C1008" s="3" t="s">
        <v>1019</v>
      </c>
      <c r="D1008" s="9">
        <v>314.56095151</v>
      </c>
      <c r="E1008" s="10">
        <v>314.52213112999999</v>
      </c>
      <c r="F1008" s="11">
        <v>0.99987658869999996</v>
      </c>
    </row>
    <row r="1009" spans="1:6" x14ac:dyDescent="0.25">
      <c r="A1009" s="3">
        <v>512291</v>
      </c>
      <c r="B1009" s="4" t="s">
        <v>1022</v>
      </c>
      <c r="C1009" s="3" t="s">
        <v>1019</v>
      </c>
      <c r="D1009" s="9">
        <v>2406.5442809000001</v>
      </c>
      <c r="E1009" s="10">
        <v>2223.1001381999999</v>
      </c>
      <c r="F1009" s="11">
        <v>0.92377279570000004</v>
      </c>
    </row>
    <row r="1010" spans="1:6" x14ac:dyDescent="0.25">
      <c r="A1010" s="3">
        <v>512295</v>
      </c>
      <c r="B1010" s="4" t="s">
        <v>1023</v>
      </c>
      <c r="C1010" s="3" t="s">
        <v>1019</v>
      </c>
      <c r="D1010" s="9">
        <v>3863.4028886000001</v>
      </c>
      <c r="E1010" s="10">
        <v>3467.9351840999998</v>
      </c>
      <c r="F1010" s="11">
        <v>0.89763746730000005</v>
      </c>
    </row>
    <row r="1011" spans="1:6" x14ac:dyDescent="0.25">
      <c r="A1011" s="3">
        <v>512296</v>
      </c>
      <c r="B1011" s="4" t="s">
        <v>1024</v>
      </c>
      <c r="C1011" s="3" t="s">
        <v>1019</v>
      </c>
      <c r="D1011" s="9">
        <v>6303.3898907000003</v>
      </c>
      <c r="E1011" s="10">
        <v>4916.9608791999999</v>
      </c>
      <c r="F1011" s="11">
        <v>0.78005025299999997</v>
      </c>
    </row>
    <row r="1012" spans="1:6" x14ac:dyDescent="0.25">
      <c r="A1012" s="3">
        <v>512297</v>
      </c>
      <c r="B1012" s="4" t="s">
        <v>1025</v>
      </c>
      <c r="C1012" s="3" t="s">
        <v>1019</v>
      </c>
      <c r="D1012" s="9">
        <v>8566.5600288999995</v>
      </c>
      <c r="E1012" s="10">
        <v>2132</v>
      </c>
      <c r="F1012" s="11">
        <v>0.24887469330000001</v>
      </c>
    </row>
    <row r="1013" spans="1:6" x14ac:dyDescent="0.25">
      <c r="A1013" s="3">
        <v>520580</v>
      </c>
      <c r="B1013" s="4" t="s">
        <v>1026</v>
      </c>
      <c r="C1013" s="3" t="s">
        <v>1027</v>
      </c>
      <c r="D1013" s="9">
        <v>196.89229785000001</v>
      </c>
      <c r="E1013" s="10">
        <v>0</v>
      </c>
      <c r="F1013" s="11">
        <v>0</v>
      </c>
    </row>
    <row r="1014" spans="1:6" x14ac:dyDescent="0.25">
      <c r="A1014" s="3">
        <v>520581</v>
      </c>
      <c r="B1014" s="4" t="s">
        <v>1028</v>
      </c>
      <c r="C1014" s="3" t="s">
        <v>1027</v>
      </c>
      <c r="D1014" s="9">
        <v>293.61257838</v>
      </c>
      <c r="E1014" s="10">
        <v>0</v>
      </c>
      <c r="F1014" s="11">
        <v>0</v>
      </c>
    </row>
    <row r="1015" spans="1:6" x14ac:dyDescent="0.25">
      <c r="A1015" s="3">
        <v>522404</v>
      </c>
      <c r="B1015" s="4" t="s">
        <v>1029</v>
      </c>
      <c r="C1015" s="3" t="s">
        <v>1027</v>
      </c>
      <c r="D1015" s="9">
        <v>1216.8643006</v>
      </c>
      <c r="E1015" s="10">
        <v>684.69652670000005</v>
      </c>
      <c r="F1015" s="11">
        <v>0.56267286859999999</v>
      </c>
    </row>
    <row r="1016" spans="1:6" x14ac:dyDescent="0.25">
      <c r="A1016" s="3">
        <v>522417</v>
      </c>
      <c r="B1016" s="4" t="s">
        <v>1030</v>
      </c>
      <c r="C1016" s="3" t="s">
        <v>1027</v>
      </c>
      <c r="D1016" s="9">
        <v>256</v>
      </c>
      <c r="E1016" s="10">
        <v>0</v>
      </c>
      <c r="F1016" s="11">
        <v>0</v>
      </c>
    </row>
    <row r="1017" spans="1:6" x14ac:dyDescent="0.25">
      <c r="A1017" s="3">
        <v>522418</v>
      </c>
      <c r="B1017" s="4" t="s">
        <v>1031</v>
      </c>
      <c r="C1017" s="3" t="s">
        <v>1027</v>
      </c>
      <c r="D1017" s="9">
        <v>2873.4795082000001</v>
      </c>
      <c r="E1017" s="10">
        <v>0</v>
      </c>
      <c r="F1017" s="11">
        <v>0</v>
      </c>
    </row>
    <row r="1018" spans="1:6" x14ac:dyDescent="0.25">
      <c r="A1018" s="3">
        <v>522419</v>
      </c>
      <c r="B1018" s="4" t="s">
        <v>1032</v>
      </c>
      <c r="C1018" s="3" t="s">
        <v>1027</v>
      </c>
      <c r="D1018" s="9">
        <v>1262.7328637000001</v>
      </c>
      <c r="E1018" s="10">
        <v>1165.8022496999999</v>
      </c>
      <c r="F1018" s="11">
        <v>0.92323743469999997</v>
      </c>
    </row>
    <row r="1019" spans="1:6" x14ac:dyDescent="0.25">
      <c r="A1019" s="3">
        <v>522423</v>
      </c>
      <c r="B1019" s="4" t="s">
        <v>1033</v>
      </c>
      <c r="C1019" s="3" t="s">
        <v>1027</v>
      </c>
      <c r="D1019" s="9">
        <v>3290.1752731000001</v>
      </c>
      <c r="E1019" s="10">
        <v>2731.1648767000001</v>
      </c>
      <c r="F1019" s="11">
        <v>0.83009707690000001</v>
      </c>
    </row>
    <row r="1020" spans="1:6" x14ac:dyDescent="0.25">
      <c r="A1020" s="3">
        <v>522426</v>
      </c>
      <c r="B1020" s="4" t="s">
        <v>1034</v>
      </c>
      <c r="C1020" s="3" t="s">
        <v>1027</v>
      </c>
      <c r="D1020" s="9">
        <v>2785.3253257000001</v>
      </c>
      <c r="E1020" s="10">
        <v>2323.1480667000001</v>
      </c>
      <c r="F1020" s="11">
        <v>0.83406704610000004</v>
      </c>
    </row>
    <row r="1021" spans="1:6" x14ac:dyDescent="0.25">
      <c r="A1021" s="3">
        <v>522427</v>
      </c>
      <c r="B1021" s="4" t="s">
        <v>1035</v>
      </c>
      <c r="C1021" s="3" t="s">
        <v>1027</v>
      </c>
      <c r="D1021" s="9">
        <v>5570.0677599999999</v>
      </c>
      <c r="E1021" s="10">
        <v>3238.6260336</v>
      </c>
      <c r="F1021" s="11">
        <v>0.58143386640000005</v>
      </c>
    </row>
    <row r="1022" spans="1:6" x14ac:dyDescent="0.25">
      <c r="A1022" s="3">
        <v>522430</v>
      </c>
      <c r="B1022" s="4" t="s">
        <v>1036</v>
      </c>
      <c r="C1022" s="3" t="s">
        <v>1027</v>
      </c>
      <c r="D1022" s="9">
        <v>3932.4020010999998</v>
      </c>
      <c r="E1022" s="10">
        <v>896.24258640999994</v>
      </c>
      <c r="F1022" s="11">
        <v>0.22791224960000001</v>
      </c>
    </row>
    <row r="1023" spans="1:6" x14ac:dyDescent="0.25">
      <c r="A1023" s="3">
        <v>522431</v>
      </c>
      <c r="B1023" s="4" t="s">
        <v>1037</v>
      </c>
      <c r="C1023" s="3" t="s">
        <v>1027</v>
      </c>
      <c r="D1023" s="9">
        <v>3534.9515578</v>
      </c>
      <c r="E1023" s="10">
        <v>3297.6392357999998</v>
      </c>
      <c r="F1023" s="11">
        <v>0.93286688149999997</v>
      </c>
    </row>
    <row r="1024" spans="1:6" x14ac:dyDescent="0.25">
      <c r="A1024" s="3">
        <v>522437</v>
      </c>
      <c r="B1024" s="4" t="s">
        <v>1038</v>
      </c>
      <c r="C1024" s="3" t="s">
        <v>1027</v>
      </c>
      <c r="D1024" s="9">
        <v>666.39520843000003</v>
      </c>
      <c r="E1024" s="10">
        <v>0</v>
      </c>
      <c r="F1024" s="11">
        <v>0</v>
      </c>
    </row>
    <row r="1025" spans="1:6" x14ac:dyDescent="0.25">
      <c r="A1025" s="3">
        <v>522442</v>
      </c>
      <c r="B1025" s="4" t="s">
        <v>1039</v>
      </c>
      <c r="C1025" s="3" t="s">
        <v>1027</v>
      </c>
      <c r="D1025" s="9">
        <v>511.39531056999999</v>
      </c>
      <c r="E1025" s="10">
        <v>435.92024808999997</v>
      </c>
      <c r="F1025" s="11">
        <v>0.85241346389999995</v>
      </c>
    </row>
    <row r="1026" spans="1:6" x14ac:dyDescent="0.25">
      <c r="A1026" s="3">
        <v>522446</v>
      </c>
      <c r="B1026" s="4" t="s">
        <v>1040</v>
      </c>
      <c r="C1026" s="3" t="s">
        <v>1027</v>
      </c>
      <c r="D1026" s="9">
        <v>3274.9731342</v>
      </c>
      <c r="E1026" s="10">
        <v>3251.6382588000001</v>
      </c>
      <c r="F1026" s="11">
        <v>0.99287478870000001</v>
      </c>
    </row>
    <row r="1027" spans="1:6" x14ac:dyDescent="0.25">
      <c r="A1027" s="3">
        <v>522447</v>
      </c>
      <c r="B1027" s="4" t="s">
        <v>1041</v>
      </c>
      <c r="C1027" s="3" t="s">
        <v>1027</v>
      </c>
      <c r="D1027" s="9">
        <v>1892.4561601</v>
      </c>
      <c r="E1027" s="10">
        <v>1828.3246443999999</v>
      </c>
      <c r="F1027" s="11">
        <v>0.96611202039999999</v>
      </c>
    </row>
    <row r="1028" spans="1:6" x14ac:dyDescent="0.25">
      <c r="A1028" s="3">
        <v>522451</v>
      </c>
      <c r="B1028" s="4" t="s">
        <v>1042</v>
      </c>
      <c r="C1028" s="3" t="s">
        <v>1027</v>
      </c>
      <c r="D1028" s="9">
        <v>1062.4976769</v>
      </c>
      <c r="E1028" s="10">
        <v>987.73096824000004</v>
      </c>
      <c r="F1028" s="11">
        <v>0.92963117910000004</v>
      </c>
    </row>
    <row r="1029" spans="1:6" x14ac:dyDescent="0.25">
      <c r="A1029" s="3">
        <v>522452</v>
      </c>
      <c r="B1029" s="4" t="s">
        <v>1043</v>
      </c>
      <c r="C1029" s="3" t="s">
        <v>1027</v>
      </c>
      <c r="D1029" s="9">
        <v>12105.022778</v>
      </c>
      <c r="E1029" s="10">
        <v>9590.0227775999992</v>
      </c>
      <c r="F1029" s="11">
        <v>0.79223500469999997</v>
      </c>
    </row>
    <row r="1030" spans="1:6" x14ac:dyDescent="0.25">
      <c r="A1030" s="3">
        <v>532359</v>
      </c>
      <c r="B1030" s="4" t="s">
        <v>1044</v>
      </c>
      <c r="C1030" s="3" t="s">
        <v>1045</v>
      </c>
      <c r="D1030" s="9">
        <v>3717.1168134999998</v>
      </c>
      <c r="E1030" s="10">
        <v>3695.3434484999998</v>
      </c>
      <c r="F1030" s="11">
        <v>0.99414240499999995</v>
      </c>
    </row>
    <row r="1031" spans="1:6" x14ac:dyDescent="0.25">
      <c r="A1031" s="3">
        <v>532362</v>
      </c>
      <c r="B1031" s="4" t="s">
        <v>1046</v>
      </c>
      <c r="C1031" s="3" t="s">
        <v>1045</v>
      </c>
      <c r="D1031" s="9">
        <v>9247.7482717000003</v>
      </c>
      <c r="E1031" s="10">
        <v>8815.8165883000001</v>
      </c>
      <c r="F1031" s="11">
        <v>0.95329331309999998</v>
      </c>
    </row>
    <row r="1032" spans="1:6" x14ac:dyDescent="0.25">
      <c r="A1032" s="3">
        <v>532363</v>
      </c>
      <c r="B1032" s="4" t="s">
        <v>1047</v>
      </c>
      <c r="C1032" s="3" t="s">
        <v>1045</v>
      </c>
      <c r="D1032" s="9">
        <v>3365.6968947</v>
      </c>
      <c r="E1032" s="10">
        <v>3273.5039772</v>
      </c>
      <c r="F1032" s="11">
        <v>0.9726080748</v>
      </c>
    </row>
    <row r="1033" spans="1:6" x14ac:dyDescent="0.25">
      <c r="A1033" s="3">
        <v>532364</v>
      </c>
      <c r="B1033" s="4" t="s">
        <v>1048</v>
      </c>
      <c r="C1033" s="3" t="s">
        <v>1045</v>
      </c>
      <c r="D1033" s="9">
        <v>1099.0110265999999</v>
      </c>
      <c r="E1033" s="10">
        <v>1087.2409511000001</v>
      </c>
      <c r="F1033" s="11">
        <v>0.98929030269999996</v>
      </c>
    </row>
    <row r="1034" spans="1:6" x14ac:dyDescent="0.25">
      <c r="A1034" s="3">
        <v>532369</v>
      </c>
      <c r="B1034" s="4" t="s">
        <v>1049</v>
      </c>
      <c r="C1034" s="3" t="s">
        <v>1045</v>
      </c>
      <c r="D1034" s="9">
        <v>457.43612284</v>
      </c>
      <c r="E1034" s="10">
        <v>0</v>
      </c>
      <c r="F1034" s="11">
        <v>0</v>
      </c>
    </row>
    <row r="1035" spans="1:6" x14ac:dyDescent="0.25">
      <c r="A1035" s="3">
        <v>532371</v>
      </c>
      <c r="B1035" s="4" t="s">
        <v>1050</v>
      </c>
      <c r="C1035" s="3" t="s">
        <v>1045</v>
      </c>
      <c r="D1035" s="9">
        <v>8242.7299182999996</v>
      </c>
      <c r="E1035" s="10">
        <v>6039.2264931</v>
      </c>
      <c r="F1035" s="11">
        <v>0.73267310139999997</v>
      </c>
    </row>
    <row r="1036" spans="1:6" x14ac:dyDescent="0.25">
      <c r="A1036" s="3">
        <v>532373</v>
      </c>
      <c r="B1036" s="4" t="s">
        <v>1051</v>
      </c>
      <c r="C1036" s="3" t="s">
        <v>1045</v>
      </c>
      <c r="D1036" s="9">
        <v>1097.3685129999999</v>
      </c>
      <c r="E1036" s="10">
        <v>1026.6454546</v>
      </c>
      <c r="F1036" s="11">
        <v>0.93555213439999996</v>
      </c>
    </row>
    <row r="1037" spans="1:6" x14ac:dyDescent="0.25">
      <c r="A1037" s="3">
        <v>532375</v>
      </c>
      <c r="B1037" s="4" t="s">
        <v>1052</v>
      </c>
      <c r="C1037" s="3" t="s">
        <v>1045</v>
      </c>
      <c r="D1037" s="9">
        <v>560.50247428</v>
      </c>
      <c r="E1037" s="10">
        <v>392.50420754999999</v>
      </c>
      <c r="F1037" s="11">
        <v>0.70027203370000002</v>
      </c>
    </row>
    <row r="1038" spans="1:6" x14ac:dyDescent="0.25">
      <c r="A1038" s="3">
        <v>532376</v>
      </c>
      <c r="B1038" s="4" t="s">
        <v>1053</v>
      </c>
      <c r="C1038" s="3" t="s">
        <v>1045</v>
      </c>
      <c r="D1038" s="9">
        <v>276.73117092000001</v>
      </c>
      <c r="E1038" s="10">
        <v>0</v>
      </c>
      <c r="F1038" s="11">
        <v>0</v>
      </c>
    </row>
    <row r="1039" spans="1:6" x14ac:dyDescent="0.25">
      <c r="A1039" s="3">
        <v>532377</v>
      </c>
      <c r="B1039" s="4" t="s">
        <v>1054</v>
      </c>
      <c r="C1039" s="3" t="s">
        <v>1045</v>
      </c>
      <c r="D1039" s="9">
        <v>679.27848799000003</v>
      </c>
      <c r="E1039" s="10">
        <v>595.92117731999997</v>
      </c>
      <c r="F1039" s="11">
        <v>0.87728551379999997</v>
      </c>
    </row>
    <row r="1040" spans="1:6" x14ac:dyDescent="0.25">
      <c r="A1040" s="3">
        <v>532378</v>
      </c>
      <c r="B1040" s="4" t="s">
        <v>1055</v>
      </c>
      <c r="C1040" s="3" t="s">
        <v>1045</v>
      </c>
      <c r="D1040" s="9">
        <v>182.53954757</v>
      </c>
      <c r="E1040" s="10">
        <v>0</v>
      </c>
      <c r="F1040" s="11">
        <v>0</v>
      </c>
    </row>
    <row r="1041" spans="1:6" x14ac:dyDescent="0.25">
      <c r="A1041" s="3">
        <v>532383</v>
      </c>
      <c r="B1041" s="4" t="s">
        <v>1056</v>
      </c>
      <c r="C1041" s="3" t="s">
        <v>1045</v>
      </c>
      <c r="D1041" s="9">
        <v>6016.9566747999997</v>
      </c>
      <c r="E1041" s="10">
        <v>5917.0384322</v>
      </c>
      <c r="F1041" s="11">
        <v>0.98339389030000002</v>
      </c>
    </row>
    <row r="1042" spans="1:6" x14ac:dyDescent="0.25">
      <c r="A1042" s="3">
        <v>532384</v>
      </c>
      <c r="B1042" s="4" t="s">
        <v>1057</v>
      </c>
      <c r="C1042" s="3" t="s">
        <v>1045</v>
      </c>
      <c r="D1042" s="9">
        <v>506.02557155</v>
      </c>
      <c r="E1042" s="10">
        <v>498.22523762999998</v>
      </c>
      <c r="F1042" s="11">
        <v>0.98458509930000004</v>
      </c>
    </row>
    <row r="1043" spans="1:6" x14ac:dyDescent="0.25">
      <c r="A1043" s="3">
        <v>532385</v>
      </c>
      <c r="B1043" s="4" t="s">
        <v>1058</v>
      </c>
      <c r="C1043" s="3" t="s">
        <v>1045</v>
      </c>
      <c r="D1043" s="9">
        <v>870.69243825000001</v>
      </c>
      <c r="E1043" s="10">
        <v>22.839350985999999</v>
      </c>
      <c r="F1043" s="11">
        <v>2.6231250000000001E-2</v>
      </c>
    </row>
    <row r="1044" spans="1:6" x14ac:dyDescent="0.25">
      <c r="A1044" s="3">
        <v>532386</v>
      </c>
      <c r="B1044" s="4" t="s">
        <v>1059</v>
      </c>
      <c r="C1044" s="3" t="s">
        <v>1045</v>
      </c>
      <c r="D1044" s="9">
        <v>1517.0469912999999</v>
      </c>
      <c r="E1044" s="10">
        <v>1420.2826749999999</v>
      </c>
      <c r="F1044" s="11">
        <v>0.93621534679999996</v>
      </c>
    </row>
    <row r="1045" spans="1:6" x14ac:dyDescent="0.25">
      <c r="A1045" s="3">
        <v>532387</v>
      </c>
      <c r="B1045" s="4" t="s">
        <v>1060</v>
      </c>
      <c r="C1045" s="3" t="s">
        <v>1045</v>
      </c>
      <c r="D1045" s="9">
        <v>3551.9000253999998</v>
      </c>
      <c r="E1045" s="10">
        <v>1614.4658535000001</v>
      </c>
      <c r="F1045" s="11">
        <v>0.4545358377</v>
      </c>
    </row>
    <row r="1046" spans="1:6" x14ac:dyDescent="0.25">
      <c r="A1046" s="3">
        <v>532388</v>
      </c>
      <c r="B1046" s="4" t="s">
        <v>1061</v>
      </c>
      <c r="C1046" s="3" t="s">
        <v>1045</v>
      </c>
      <c r="D1046" s="9">
        <v>518.92572504999998</v>
      </c>
      <c r="E1046" s="10">
        <v>477.46216238</v>
      </c>
      <c r="F1046" s="11">
        <v>0.92009730749999996</v>
      </c>
    </row>
    <row r="1047" spans="1:6" x14ac:dyDescent="0.25">
      <c r="A1047" s="3">
        <v>532389</v>
      </c>
      <c r="B1047" s="4" t="s">
        <v>1062</v>
      </c>
      <c r="C1047" s="3" t="s">
        <v>1045</v>
      </c>
      <c r="D1047" s="9">
        <v>1721.2819062000001</v>
      </c>
      <c r="E1047" s="10">
        <v>1564.0792681999999</v>
      </c>
      <c r="F1047" s="11">
        <v>0.90867118430000005</v>
      </c>
    </row>
    <row r="1048" spans="1:6" x14ac:dyDescent="0.25">
      <c r="A1048" s="3">
        <v>532390</v>
      </c>
      <c r="B1048" s="4" t="s">
        <v>1063</v>
      </c>
      <c r="C1048" s="3" t="s">
        <v>1045</v>
      </c>
      <c r="D1048" s="9">
        <v>887.64860707000003</v>
      </c>
      <c r="E1048" s="10">
        <v>547.66585583999995</v>
      </c>
      <c r="F1048" s="11">
        <v>0.61698497750000003</v>
      </c>
    </row>
    <row r="1049" spans="1:6" x14ac:dyDescent="0.25">
      <c r="A1049" s="3">
        <v>532391</v>
      </c>
      <c r="B1049" s="4" t="s">
        <v>1064</v>
      </c>
      <c r="C1049" s="3" t="s">
        <v>1045</v>
      </c>
      <c r="D1049" s="9">
        <v>1359.4858855</v>
      </c>
      <c r="E1049" s="10">
        <v>1240.7132899000001</v>
      </c>
      <c r="F1049" s="11">
        <v>0.91263418259999995</v>
      </c>
    </row>
    <row r="1050" spans="1:6" x14ac:dyDescent="0.25">
      <c r="A1050" s="3">
        <v>532392</v>
      </c>
      <c r="B1050" s="4" t="s">
        <v>1065</v>
      </c>
      <c r="C1050" s="3" t="s">
        <v>1045</v>
      </c>
      <c r="D1050" s="9">
        <v>1530.1437005</v>
      </c>
      <c r="E1050" s="10">
        <v>676.96205213999997</v>
      </c>
      <c r="F1050" s="11">
        <v>0.44241730489999997</v>
      </c>
    </row>
    <row r="1051" spans="1:6" x14ac:dyDescent="0.25">
      <c r="A1051" s="3">
        <v>532393</v>
      </c>
      <c r="B1051" s="4" t="s">
        <v>1066</v>
      </c>
      <c r="C1051" s="3" t="s">
        <v>1045</v>
      </c>
      <c r="D1051" s="9">
        <v>13967.412138</v>
      </c>
      <c r="E1051" s="10">
        <v>0</v>
      </c>
      <c r="F1051" s="11">
        <v>0</v>
      </c>
    </row>
    <row r="1052" spans="1:6" x14ac:dyDescent="0.25">
      <c r="A1052" s="3">
        <v>532396</v>
      </c>
      <c r="B1052" s="4" t="s">
        <v>1067</v>
      </c>
      <c r="C1052" s="3" t="s">
        <v>1045</v>
      </c>
      <c r="D1052" s="9">
        <v>399.11596214999997</v>
      </c>
      <c r="E1052" s="10">
        <v>372.99991169999998</v>
      </c>
      <c r="F1052" s="11">
        <v>0.93456525690000003</v>
      </c>
    </row>
    <row r="1053" spans="1:6" x14ac:dyDescent="0.25">
      <c r="A1053" s="3">
        <v>532397</v>
      </c>
      <c r="B1053" s="4" t="s">
        <v>1068</v>
      </c>
      <c r="C1053" s="3" t="s">
        <v>1045</v>
      </c>
      <c r="D1053" s="9">
        <v>1550.939619</v>
      </c>
      <c r="E1053" s="10">
        <v>1437.2834645999999</v>
      </c>
      <c r="F1053" s="11">
        <v>0.92671787279999995</v>
      </c>
    </row>
    <row r="1054" spans="1:6" x14ac:dyDescent="0.25">
      <c r="A1054" s="3">
        <v>532399</v>
      </c>
      <c r="B1054" s="4" t="s">
        <v>1069</v>
      </c>
      <c r="C1054" s="3" t="s">
        <v>1045</v>
      </c>
      <c r="D1054" s="9">
        <v>5745.2198834999999</v>
      </c>
      <c r="E1054" s="10">
        <v>5488.9176115</v>
      </c>
      <c r="F1054" s="11">
        <v>0.95538860530000003</v>
      </c>
    </row>
    <row r="1055" spans="1:6" x14ac:dyDescent="0.25">
      <c r="A1055" s="3">
        <v>532404</v>
      </c>
      <c r="B1055" s="4" t="s">
        <v>1070</v>
      </c>
      <c r="C1055" s="3" t="s">
        <v>1045</v>
      </c>
      <c r="D1055" s="9">
        <v>96.805912426000006</v>
      </c>
      <c r="E1055" s="10">
        <v>0</v>
      </c>
      <c r="F1055" s="11">
        <v>0</v>
      </c>
    </row>
    <row r="1056" spans="1:6" x14ac:dyDescent="0.25">
      <c r="A1056" s="3">
        <v>533336</v>
      </c>
      <c r="B1056" s="4" t="s">
        <v>1071</v>
      </c>
      <c r="C1056" s="3" t="s">
        <v>1045</v>
      </c>
      <c r="D1056" s="9">
        <v>198.82393752999999</v>
      </c>
      <c r="E1056" s="10">
        <v>113.65835658</v>
      </c>
      <c r="F1056" s="11">
        <v>0.57165328280000005</v>
      </c>
    </row>
    <row r="1057" spans="1:6" x14ac:dyDescent="0.25">
      <c r="A1057" s="3">
        <v>542301</v>
      </c>
      <c r="B1057" s="4" t="s">
        <v>1072</v>
      </c>
      <c r="C1057" s="3" t="s">
        <v>1073</v>
      </c>
      <c r="D1057" s="9">
        <v>3951.5088141000001</v>
      </c>
      <c r="E1057" s="10">
        <v>3264.2548185999999</v>
      </c>
      <c r="F1057" s="11">
        <v>0.82607808110000003</v>
      </c>
    </row>
    <row r="1058" spans="1:6" x14ac:dyDescent="0.25">
      <c r="A1058" s="3">
        <v>542311</v>
      </c>
      <c r="B1058" s="4" t="s">
        <v>1074</v>
      </c>
      <c r="C1058" s="3" t="s">
        <v>1073</v>
      </c>
      <c r="D1058" s="9">
        <v>2209.6083327000001</v>
      </c>
      <c r="E1058" s="10">
        <v>923.84649316000002</v>
      </c>
      <c r="F1058" s="11">
        <v>0.41810418589999998</v>
      </c>
    </row>
    <row r="1059" spans="1:6" x14ac:dyDescent="0.25">
      <c r="A1059" s="3">
        <v>542313</v>
      </c>
      <c r="B1059" s="4" t="s">
        <v>1075</v>
      </c>
      <c r="C1059" s="3" t="s">
        <v>1073</v>
      </c>
      <c r="D1059" s="9">
        <v>1351.2029488999999</v>
      </c>
      <c r="E1059" s="10">
        <v>0</v>
      </c>
      <c r="F1059" s="11">
        <v>0</v>
      </c>
    </row>
    <row r="1060" spans="1:6" x14ac:dyDescent="0.25">
      <c r="A1060" s="3">
        <v>542318</v>
      </c>
      <c r="B1060" s="4" t="s">
        <v>1076</v>
      </c>
      <c r="C1060" s="3" t="s">
        <v>1073</v>
      </c>
      <c r="D1060" s="9">
        <v>2678.5317783999999</v>
      </c>
      <c r="E1060" s="10">
        <v>2678.5317783999999</v>
      </c>
      <c r="F1060" s="11">
        <v>1</v>
      </c>
    </row>
    <row r="1061" spans="1:6" x14ac:dyDescent="0.25">
      <c r="A1061" s="3">
        <v>542321</v>
      </c>
      <c r="B1061" s="4" t="s">
        <v>1077</v>
      </c>
      <c r="C1061" s="3" t="s">
        <v>1073</v>
      </c>
      <c r="D1061" s="9">
        <v>3316.5223913999998</v>
      </c>
      <c r="E1061" s="10">
        <v>642.74688270000001</v>
      </c>
      <c r="F1061" s="11">
        <v>0.19380146030000001</v>
      </c>
    </row>
    <row r="1062" spans="1:6" x14ac:dyDescent="0.25">
      <c r="A1062" s="3">
        <v>542322</v>
      </c>
      <c r="B1062" s="4" t="s">
        <v>1078</v>
      </c>
      <c r="C1062" s="3" t="s">
        <v>1073</v>
      </c>
      <c r="D1062" s="9">
        <v>638.21567160999996</v>
      </c>
      <c r="E1062" s="10">
        <v>0</v>
      </c>
      <c r="F1062" s="11">
        <v>0</v>
      </c>
    </row>
    <row r="1063" spans="1:6" x14ac:dyDescent="0.25">
      <c r="A1063" s="3">
        <v>542323</v>
      </c>
      <c r="B1063" s="4" t="s">
        <v>1079</v>
      </c>
      <c r="C1063" s="3" t="s">
        <v>1073</v>
      </c>
      <c r="D1063" s="9">
        <v>1543.2084904000001</v>
      </c>
      <c r="E1063" s="10">
        <v>0</v>
      </c>
      <c r="F1063" s="11">
        <v>0</v>
      </c>
    </row>
    <row r="1064" spans="1:6" x14ac:dyDescent="0.25">
      <c r="A1064" s="3">
        <v>542324</v>
      </c>
      <c r="B1064" s="4" t="s">
        <v>1080</v>
      </c>
      <c r="C1064" s="3" t="s">
        <v>1073</v>
      </c>
      <c r="D1064" s="9">
        <v>6507.9387495000001</v>
      </c>
      <c r="E1064" s="10">
        <v>6507.3108396999996</v>
      </c>
      <c r="F1064" s="11">
        <v>0.99990351629999996</v>
      </c>
    </row>
    <row r="1065" spans="1:6" x14ac:dyDescent="0.25">
      <c r="A1065" s="3">
        <v>542332</v>
      </c>
      <c r="B1065" s="4" t="s">
        <v>1081</v>
      </c>
      <c r="C1065" s="3" t="s">
        <v>1073</v>
      </c>
      <c r="D1065" s="9">
        <v>9653.0528216999992</v>
      </c>
      <c r="E1065" s="10">
        <v>8979.4419194999991</v>
      </c>
      <c r="F1065" s="11">
        <v>0.93021783729999996</v>
      </c>
    </row>
    <row r="1066" spans="1:6" x14ac:dyDescent="0.25">
      <c r="A1066" s="3">
        <v>542338</v>
      </c>
      <c r="B1066" s="4" t="s">
        <v>1082</v>
      </c>
      <c r="C1066" s="3" t="s">
        <v>1073</v>
      </c>
      <c r="D1066" s="9">
        <v>18403.740635999999</v>
      </c>
      <c r="E1066" s="10">
        <v>18068.387973000001</v>
      </c>
      <c r="F1066" s="11">
        <v>0.98177801629999994</v>
      </c>
    </row>
    <row r="1067" spans="1:6" x14ac:dyDescent="0.25">
      <c r="A1067" s="3">
        <v>542339</v>
      </c>
      <c r="B1067" s="4" t="s">
        <v>1083</v>
      </c>
      <c r="C1067" s="3" t="s">
        <v>1073</v>
      </c>
      <c r="D1067" s="9">
        <v>4308.0369112999997</v>
      </c>
      <c r="E1067" s="10">
        <v>4118.3435724000001</v>
      </c>
      <c r="F1067" s="11">
        <v>0.9559675688</v>
      </c>
    </row>
    <row r="1068" spans="1:6" x14ac:dyDescent="0.25">
      <c r="A1068" s="3">
        <v>542343</v>
      </c>
      <c r="B1068" s="4" t="s">
        <v>1084</v>
      </c>
      <c r="C1068" s="3" t="s">
        <v>1073</v>
      </c>
      <c r="D1068" s="9">
        <v>10217.265031000001</v>
      </c>
      <c r="E1068" s="10">
        <v>10103.06351</v>
      </c>
      <c r="F1068" s="11">
        <v>0.98882269170000003</v>
      </c>
    </row>
    <row r="1069" spans="1:6" x14ac:dyDescent="0.25">
      <c r="A1069" s="3">
        <v>542346</v>
      </c>
      <c r="B1069" s="4" t="s">
        <v>1085</v>
      </c>
      <c r="C1069" s="3" t="s">
        <v>1073</v>
      </c>
      <c r="D1069" s="9">
        <v>124.88690359</v>
      </c>
      <c r="E1069" s="10">
        <v>96.864573200999999</v>
      </c>
      <c r="F1069" s="11">
        <v>0.77561834279999997</v>
      </c>
    </row>
    <row r="1070" spans="1:6" x14ac:dyDescent="0.25">
      <c r="A1070" s="3">
        <v>552220</v>
      </c>
      <c r="B1070" s="4" t="s">
        <v>1086</v>
      </c>
      <c r="C1070" s="3" t="s">
        <v>1087</v>
      </c>
      <c r="D1070" s="9">
        <v>674.84188143999995</v>
      </c>
      <c r="E1070" s="10">
        <v>621.99973373</v>
      </c>
      <c r="F1070" s="11">
        <v>0.92169699429999996</v>
      </c>
    </row>
    <row r="1071" spans="1:6" x14ac:dyDescent="0.25">
      <c r="A1071" s="3">
        <v>552233</v>
      </c>
      <c r="B1071" s="4" t="s">
        <v>1088</v>
      </c>
      <c r="C1071" s="3" t="s">
        <v>1087</v>
      </c>
      <c r="D1071" s="9">
        <v>701.96393628999999</v>
      </c>
      <c r="E1071" s="10">
        <v>303.25297277999999</v>
      </c>
      <c r="F1071" s="11">
        <v>0.4320064851</v>
      </c>
    </row>
    <row r="1072" spans="1:6" x14ac:dyDescent="0.25">
      <c r="A1072" s="3">
        <v>552284</v>
      </c>
      <c r="B1072" s="4" t="s">
        <v>1089</v>
      </c>
      <c r="C1072" s="3" t="s">
        <v>1087</v>
      </c>
      <c r="D1072" s="9">
        <v>161.35600790000001</v>
      </c>
      <c r="E1072" s="10">
        <v>0</v>
      </c>
      <c r="F1072" s="11">
        <v>0</v>
      </c>
    </row>
    <row r="1073" spans="1:6" x14ac:dyDescent="0.25">
      <c r="A1073" s="3">
        <v>552349</v>
      </c>
      <c r="B1073" s="4" t="s">
        <v>1090</v>
      </c>
      <c r="C1073" s="3" t="s">
        <v>1087</v>
      </c>
      <c r="D1073" s="9">
        <v>10825.860923</v>
      </c>
      <c r="E1073" s="10">
        <v>9793</v>
      </c>
      <c r="F1073" s="11">
        <v>0.90459318379999998</v>
      </c>
    </row>
    <row r="1074" spans="1:6" x14ac:dyDescent="0.25">
      <c r="A1074" s="3">
        <v>552351</v>
      </c>
      <c r="B1074" s="4" t="s">
        <v>1091</v>
      </c>
      <c r="C1074" s="3" t="s">
        <v>1087</v>
      </c>
      <c r="D1074" s="9">
        <v>2736.1592113000002</v>
      </c>
      <c r="E1074" s="10">
        <v>2559.8974807999998</v>
      </c>
      <c r="F1074" s="11">
        <v>0.9355806015</v>
      </c>
    </row>
    <row r="1075" spans="1:6" x14ac:dyDescent="0.25">
      <c r="A1075" s="3">
        <v>552353</v>
      </c>
      <c r="B1075" s="4" t="s">
        <v>1092</v>
      </c>
      <c r="C1075" s="3" t="s">
        <v>1087</v>
      </c>
      <c r="D1075" s="9">
        <v>3544.7783290000002</v>
      </c>
      <c r="E1075" s="10">
        <v>3109.0804615000002</v>
      </c>
      <c r="F1075" s="11">
        <v>0.87708741499999998</v>
      </c>
    </row>
    <row r="1076" spans="1:6" x14ac:dyDescent="0.25">
      <c r="A1076" s="3">
        <v>552356</v>
      </c>
      <c r="B1076" s="4" t="s">
        <v>1093</v>
      </c>
      <c r="C1076" s="3" t="s">
        <v>1087</v>
      </c>
      <c r="D1076" s="9">
        <v>30078.766551000001</v>
      </c>
      <c r="E1076" s="10">
        <v>9853.4966053999997</v>
      </c>
      <c r="F1076" s="11">
        <v>0.32758978290000001</v>
      </c>
    </row>
    <row r="1077" spans="1:6" x14ac:dyDescent="0.25">
      <c r="A1077" s="3">
        <v>553304</v>
      </c>
      <c r="B1077" s="4" t="s">
        <v>1094</v>
      </c>
      <c r="C1077" s="3" t="s">
        <v>1087</v>
      </c>
      <c r="D1077" s="9">
        <v>924.06993173000001</v>
      </c>
      <c r="E1077" s="10">
        <v>605.68681601000003</v>
      </c>
      <c r="F1077" s="11">
        <v>0.65545560479999998</v>
      </c>
    </row>
    <row r="1078" spans="1:6" x14ac:dyDescent="0.25">
      <c r="A1078" s="3">
        <v>610989</v>
      </c>
      <c r="B1078" s="4" t="s">
        <v>1095</v>
      </c>
      <c r="C1078" s="3" t="s">
        <v>1096</v>
      </c>
      <c r="D1078" s="9">
        <v>500</v>
      </c>
      <c r="E1078" s="10">
        <v>0</v>
      </c>
      <c r="F1078" s="11">
        <v>0</v>
      </c>
    </row>
    <row r="1079" spans="1:6" x14ac:dyDescent="0.25">
      <c r="A1079" s="3">
        <v>613001</v>
      </c>
      <c r="B1079" s="4" t="s">
        <v>1097</v>
      </c>
      <c r="C1079" s="3" t="s">
        <v>1096</v>
      </c>
      <c r="D1079" s="9">
        <v>2308.3694719</v>
      </c>
      <c r="E1079" s="10">
        <v>0</v>
      </c>
      <c r="F1079" s="11">
        <v>0</v>
      </c>
    </row>
    <row r="1080" spans="1:6" x14ac:dyDescent="0.25">
      <c r="A1080" s="3">
        <v>613002</v>
      </c>
      <c r="B1080" s="4" t="s">
        <v>1098</v>
      </c>
      <c r="C1080" s="3" t="s">
        <v>1096</v>
      </c>
      <c r="D1080" s="9">
        <v>126.57630899999999</v>
      </c>
      <c r="E1080" s="10">
        <v>0</v>
      </c>
      <c r="F1080" s="11">
        <v>0</v>
      </c>
    </row>
    <row r="1081" spans="1:6" x14ac:dyDescent="0.25">
      <c r="A1081" s="3">
        <v>613003</v>
      </c>
      <c r="B1081" s="4" t="s">
        <v>1099</v>
      </c>
      <c r="C1081" s="3" t="s">
        <v>1096</v>
      </c>
      <c r="D1081" s="9">
        <v>861.97478239999998</v>
      </c>
      <c r="E1081" s="10">
        <v>0</v>
      </c>
      <c r="F1081" s="11">
        <v>0</v>
      </c>
    </row>
    <row r="1082" spans="1:6" x14ac:dyDescent="0.25">
      <c r="A1082" s="3">
        <v>613004</v>
      </c>
      <c r="B1082" s="4" t="s">
        <v>1100</v>
      </c>
      <c r="C1082" s="3" t="s">
        <v>1096</v>
      </c>
      <c r="D1082" s="9">
        <v>640.96257889000003</v>
      </c>
      <c r="E1082" s="10">
        <v>0</v>
      </c>
      <c r="F1082" s="11">
        <v>0</v>
      </c>
    </row>
    <row r="1083" spans="1:6" x14ac:dyDescent="0.25">
      <c r="A1083" s="3">
        <v>613005</v>
      </c>
      <c r="B1083" s="4" t="s">
        <v>1101</v>
      </c>
      <c r="C1083" s="3" t="s">
        <v>1096</v>
      </c>
      <c r="D1083" s="9">
        <v>33.416965390000001</v>
      </c>
      <c r="E1083" s="10">
        <v>0</v>
      </c>
      <c r="F1083" s="11">
        <v>0</v>
      </c>
    </row>
    <row r="1084" spans="1:6" x14ac:dyDescent="0.25">
      <c r="A1084" s="3">
        <v>613006</v>
      </c>
      <c r="B1084" s="4" t="s">
        <v>1102</v>
      </c>
      <c r="C1084" s="3" t="s">
        <v>1096</v>
      </c>
      <c r="D1084" s="9">
        <v>4801.2125747</v>
      </c>
      <c r="E1084" s="10">
        <v>3671.5967940999999</v>
      </c>
      <c r="F1084" s="11">
        <v>0.76472281470000003</v>
      </c>
    </row>
    <row r="1085" spans="1:6" x14ac:dyDescent="0.25">
      <c r="A1085" s="3">
        <v>613007</v>
      </c>
      <c r="B1085" s="4" t="s">
        <v>1103</v>
      </c>
      <c r="C1085" s="3" t="s">
        <v>1096</v>
      </c>
      <c r="D1085" s="9">
        <v>1196.698588</v>
      </c>
      <c r="E1085" s="10">
        <v>1028</v>
      </c>
      <c r="F1085" s="11">
        <v>0.85903001000000001</v>
      </c>
    </row>
    <row r="1086" spans="1:6" x14ac:dyDescent="0.25">
      <c r="A1086" s="3">
        <v>613011</v>
      </c>
      <c r="B1086" s="4" t="s">
        <v>1104</v>
      </c>
      <c r="C1086" s="3" t="s">
        <v>1096</v>
      </c>
      <c r="D1086" s="9">
        <v>5033.2478053000004</v>
      </c>
      <c r="E1086" s="10">
        <v>0</v>
      </c>
      <c r="F1086" s="11">
        <v>0</v>
      </c>
    </row>
    <row r="1087" spans="1:6" x14ac:dyDescent="0.25">
      <c r="A1087" s="3">
        <v>613013</v>
      </c>
      <c r="B1087" s="4" t="s">
        <v>1105</v>
      </c>
      <c r="C1087" s="3" t="s">
        <v>1096</v>
      </c>
      <c r="D1087" s="9">
        <v>6013.6368795999997</v>
      </c>
      <c r="E1087" s="10">
        <v>6000.9625814000001</v>
      </c>
      <c r="F1087" s="11">
        <v>0.99789240710000005</v>
      </c>
    </row>
    <row r="1088" spans="1:6" x14ac:dyDescent="0.25">
      <c r="A1088" s="3">
        <v>613015</v>
      </c>
      <c r="B1088" s="4" t="s">
        <v>1106</v>
      </c>
      <c r="C1088" s="3" t="s">
        <v>1096</v>
      </c>
      <c r="D1088" s="9">
        <v>54040.261455</v>
      </c>
      <c r="E1088" s="10">
        <v>46449.560041999997</v>
      </c>
      <c r="F1088" s="11">
        <v>0.85953618269999998</v>
      </c>
    </row>
    <row r="1089" spans="1:6" x14ac:dyDescent="0.25">
      <c r="A1089" s="3">
        <v>613016</v>
      </c>
      <c r="B1089" s="4" t="s">
        <v>1107</v>
      </c>
      <c r="C1089" s="3" t="s">
        <v>1096</v>
      </c>
      <c r="D1089" s="9">
        <v>3245.2322807999999</v>
      </c>
      <c r="E1089" s="10">
        <v>0</v>
      </c>
      <c r="F1089" s="11">
        <v>0</v>
      </c>
    </row>
    <row r="1090" spans="1:6" x14ac:dyDescent="0.25">
      <c r="A1090" s="3">
        <v>613017</v>
      </c>
      <c r="B1090" s="4" t="s">
        <v>1108</v>
      </c>
      <c r="C1090" s="3" t="s">
        <v>1096</v>
      </c>
      <c r="D1090" s="9">
        <v>6995.8008319</v>
      </c>
      <c r="E1090" s="10">
        <v>0</v>
      </c>
      <c r="F1090" s="11">
        <v>0</v>
      </c>
    </row>
    <row r="1091" spans="1:6" x14ac:dyDescent="0.25">
      <c r="A1091" s="3">
        <v>613018</v>
      </c>
      <c r="B1091" s="4" t="s">
        <v>1109</v>
      </c>
      <c r="C1091" s="3" t="s">
        <v>1096</v>
      </c>
      <c r="D1091" s="9">
        <v>1695.3629315999999</v>
      </c>
      <c r="E1091" s="10">
        <v>0</v>
      </c>
      <c r="F1091" s="11">
        <v>0</v>
      </c>
    </row>
    <row r="1092" spans="1:6" x14ac:dyDescent="0.25">
      <c r="A1092" s="3">
        <v>613019</v>
      </c>
      <c r="B1092" s="4" t="s">
        <v>1110</v>
      </c>
      <c r="C1092" s="3" t="s">
        <v>1096</v>
      </c>
      <c r="D1092" s="9">
        <v>2706.1089444999998</v>
      </c>
      <c r="E1092" s="10">
        <v>0</v>
      </c>
      <c r="F1092" s="11">
        <v>0</v>
      </c>
    </row>
    <row r="1093" spans="1:6" x14ac:dyDescent="0.25">
      <c r="A1093" s="3">
        <v>613023</v>
      </c>
      <c r="B1093" s="4" t="s">
        <v>1111</v>
      </c>
      <c r="C1093" s="3" t="s">
        <v>1096</v>
      </c>
      <c r="D1093" s="9">
        <v>9578.8141995999995</v>
      </c>
      <c r="E1093" s="10">
        <v>0</v>
      </c>
      <c r="F1093" s="11">
        <v>0</v>
      </c>
    </row>
    <row r="1094" spans="1:6" x14ac:dyDescent="0.25">
      <c r="A1094" s="3">
        <v>613025</v>
      </c>
      <c r="B1094" s="4" t="s">
        <v>1112</v>
      </c>
      <c r="C1094" s="3" t="s">
        <v>1096</v>
      </c>
      <c r="D1094" s="9">
        <v>428.10592329000002</v>
      </c>
      <c r="E1094" s="10">
        <v>274.39993471000003</v>
      </c>
      <c r="F1094" s="11">
        <v>0.64096271459999998</v>
      </c>
    </row>
    <row r="1095" spans="1:6" x14ac:dyDescent="0.25">
      <c r="A1095" s="3">
        <v>613026</v>
      </c>
      <c r="B1095" s="4" t="s">
        <v>1113</v>
      </c>
      <c r="C1095" s="3" t="s">
        <v>1096</v>
      </c>
      <c r="D1095" s="9">
        <v>192.92394862</v>
      </c>
      <c r="E1095" s="10">
        <v>0</v>
      </c>
      <c r="F1095" s="11">
        <v>0</v>
      </c>
    </row>
    <row r="1096" spans="1:6" x14ac:dyDescent="0.25">
      <c r="A1096" s="3">
        <v>613028</v>
      </c>
      <c r="B1096" s="4" t="s">
        <v>1114</v>
      </c>
      <c r="C1096" s="3" t="s">
        <v>1096</v>
      </c>
      <c r="D1096" s="9">
        <v>314.15046103999998</v>
      </c>
      <c r="E1096" s="10">
        <v>0</v>
      </c>
      <c r="F1096" s="11">
        <v>0</v>
      </c>
    </row>
    <row r="1097" spans="1:6" x14ac:dyDescent="0.25">
      <c r="A1097" s="3">
        <v>623021</v>
      </c>
      <c r="B1097" s="4" t="s">
        <v>1115</v>
      </c>
      <c r="C1097" s="3" t="s">
        <v>1116</v>
      </c>
      <c r="D1097" s="9">
        <v>7336.0570613</v>
      </c>
      <c r="E1097" s="10">
        <v>2583.1713306000001</v>
      </c>
      <c r="F1097" s="11">
        <v>0.3521198525</v>
      </c>
    </row>
    <row r="1098" spans="1:6" x14ac:dyDescent="0.25">
      <c r="A1098" s="3">
        <v>663800</v>
      </c>
      <c r="B1098" s="4" t="s">
        <v>1117</v>
      </c>
      <c r="C1098" s="3" t="s">
        <v>1118</v>
      </c>
      <c r="D1098" s="9">
        <v>50528.391645000003</v>
      </c>
      <c r="E1098" s="10">
        <v>50528.391645000003</v>
      </c>
      <c r="F1098" s="11">
        <v>1</v>
      </c>
    </row>
    <row r="1099" spans="1:6" x14ac:dyDescent="0.25">
      <c r="A1099" s="3">
        <v>673900</v>
      </c>
      <c r="B1099" s="4" t="s">
        <v>1119</v>
      </c>
      <c r="C1099" s="3" t="s">
        <v>1120</v>
      </c>
      <c r="D1099" s="9">
        <v>10842.506374000001</v>
      </c>
      <c r="E1099" s="6" t="s">
        <v>1122</v>
      </c>
      <c r="F1099" s="2" t="s">
        <v>1122</v>
      </c>
    </row>
    <row r="1101" spans="1:6" x14ac:dyDescent="0.25">
      <c r="A1101" s="12" t="s">
        <v>1128</v>
      </c>
      <c r="B1101" s="12"/>
      <c r="C1101" s="12"/>
      <c r="D1101" s="12"/>
      <c r="E1101" s="12"/>
      <c r="F1101" s="12"/>
    </row>
    <row r="1102" spans="1:6" x14ac:dyDescent="0.25">
      <c r="A1102" s="12"/>
      <c r="B1102" s="12"/>
      <c r="C1102" s="12"/>
      <c r="D1102" s="12"/>
      <c r="E1102" s="12"/>
      <c r="F1102" s="12"/>
    </row>
  </sheetData>
  <sortState ref="A5:F1099">
    <sortCondition ref="A5:A1099"/>
    <sortCondition ref="C5:C1099"/>
  </sortState>
  <mergeCells count="1">
    <mergeCell ref="A1101:F1102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RorCoveredDec2015</vt:lpstr>
      <vt:lpstr>RorCoveredDec2015!Print_Area</vt:lpstr>
      <vt:lpstr>RorCoveredDec2015!Print_Titles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Stroup</dc:creator>
  <cp:lastModifiedBy>Craig Stroup</cp:lastModifiedBy>
  <cp:lastPrinted>2016-09-14T14:00:34Z</cp:lastPrinted>
  <dcterms:created xsi:type="dcterms:W3CDTF">2016-09-14T13:47:30Z</dcterms:created>
  <dcterms:modified xsi:type="dcterms:W3CDTF">2016-09-19T13:30:02Z</dcterms:modified>
</cp:coreProperties>
</file>