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45" yWindow="0" windowWidth="25440" windowHeight="11925"/>
  </bookViews>
  <sheets>
    <sheet name="Introduction" sheetId="26" r:id="rId1"/>
    <sheet name="Report Summary" sheetId="40" r:id="rId2"/>
    <sheet name="5.1" sheetId="59" r:id="rId3"/>
    <sheet name="5.2" sheetId="50" r:id="rId4"/>
    <sheet name="Co Name Cross Ref" sheetId="55" r:id="rId5"/>
  </sheets>
  <definedNames>
    <definedName name="_xlnm._FilterDatabase" localSheetId="2" hidden="1">'5.1'!$A$9:$D$1152</definedName>
    <definedName name="_xlnm._FilterDatabase" localSheetId="3" hidden="1">'5.2'!$A$9:$D$1152</definedName>
    <definedName name="_xlnm.Print_Area" localSheetId="2">'5.1'!$A$6:$H$1155</definedName>
    <definedName name="_xlnm.Print_Area" localSheetId="3">'5.2'!$A$6:$H$1155</definedName>
    <definedName name="_xlnm.Print_Area" localSheetId="4">'Co Name Cross Ref'!$A$6:$B$744</definedName>
    <definedName name="_xlnm.Print_Area" localSheetId="0">Introduction!$A$6:$E$31</definedName>
    <definedName name="_xlnm.Print_Area" localSheetId="1">'Report Summary'!$A$1:$J$9</definedName>
    <definedName name="_xlnm.Print_Titles" localSheetId="2">'5.1'!$1:$5</definedName>
    <definedName name="_xlnm.Print_Titles" localSheetId="3">'5.2'!$1:$5</definedName>
    <definedName name="_xlnm.Print_Titles" localSheetId="4">'Co Name Cross Ref'!$1:$5</definedName>
    <definedName name="_xlnm.Print_Titles" localSheetId="0">Introduction!$1:$5</definedName>
    <definedName name="_xlnm.Print_Titles" localSheetId="1">'Report Summary'!$1:$5</definedName>
  </definedNames>
  <calcPr calcId="152511"/>
</workbook>
</file>

<file path=xl/calcChain.xml><?xml version="1.0" encoding="utf-8"?>
<calcChain xmlns="http://schemas.openxmlformats.org/spreadsheetml/2006/main">
  <c r="J6" i="40" l="1"/>
  <c r="I6" i="40"/>
  <c r="H6" i="40"/>
  <c r="G6" i="40"/>
  <c r="H7" i="59"/>
  <c r="G7" i="59"/>
  <c r="F7" i="59"/>
  <c r="E7" i="59"/>
  <c r="H6" i="59"/>
  <c r="G6" i="59"/>
  <c r="F6" i="59"/>
  <c r="E6" i="59"/>
  <c r="A4" i="59"/>
  <c r="A2" i="59"/>
  <c r="A1" i="59"/>
  <c r="H7" i="50" l="1"/>
  <c r="G7" i="50"/>
  <c r="F7" i="50"/>
  <c r="E7" i="50"/>
  <c r="A3" i="55" l="1"/>
  <c r="A2" i="55"/>
  <c r="A4" i="50"/>
  <c r="A2" i="50"/>
  <c r="A4" i="40"/>
  <c r="J7" i="40"/>
  <c r="I7" i="40"/>
  <c r="H7" i="40"/>
  <c r="G7" i="40"/>
  <c r="E6" i="50"/>
  <c r="F6" i="50"/>
  <c r="G6" i="50"/>
  <c r="H6" i="50"/>
  <c r="A2" i="40"/>
  <c r="A5" i="40" l="1"/>
  <c r="A1" i="50" l="1"/>
  <c r="A1" i="40" l="1"/>
  <c r="E5" i="40" l="1"/>
  <c r="C5" i="40"/>
  <c r="B5" i="40"/>
</calcChain>
</file>

<file path=xl/sharedStrings.xml><?xml version="1.0" encoding="utf-8"?>
<sst xmlns="http://schemas.openxmlformats.org/spreadsheetml/2006/main" count="8516" uniqueCount="2636">
  <si>
    <t>Federal Communications Commission</t>
  </si>
  <si>
    <t>Report Reference  Number</t>
  </si>
  <si>
    <t>State</t>
  </si>
  <si>
    <t>AK</t>
  </si>
  <si>
    <t>AL</t>
  </si>
  <si>
    <t>AR</t>
  </si>
  <si>
    <t>AZ</t>
  </si>
  <si>
    <t>CA</t>
  </si>
  <si>
    <t>CO</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</si>
  <si>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</si>
  <si>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</si>
  <si>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</si>
  <si>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</si>
  <si>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</si>
  <si>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</si>
  <si>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</si>
  <si>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</si>
  <si>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</si>
  <si>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</si>
  <si>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</si>
  <si>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</si>
  <si>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</si>
  <si>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</si>
  <si>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</si>
  <si>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</si>
  <si>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</si>
  <si>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</si>
  <si>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</si>
  <si>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</si>
  <si>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</si>
  <si>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</si>
  <si>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</si>
  <si>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</si>
  <si>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</si>
  <si>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</si>
  <si>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</si>
  <si>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</si>
  <si>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</si>
  <si>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SC</t>
  </si>
  <si>
    <t>SD</t>
  </si>
  <si>
    <t>TN</t>
  </si>
  <si>
    <t>TX</t>
  </si>
  <si>
    <t>UT</t>
  </si>
  <si>
    <t>VA</t>
  </si>
  <si>
    <t>VT</t>
  </si>
  <si>
    <t>WA</t>
  </si>
  <si>
    <t>WI</t>
  </si>
  <si>
    <t>WV</t>
  </si>
  <si>
    <t>WY</t>
  </si>
  <si>
    <t>The Company Name Cross Reference Table is provided in a separate worksheet named "Co Name Cross Ref".</t>
  </si>
  <si>
    <t>3RVR</t>
  </si>
  <si>
    <t>ABSR</t>
  </si>
  <si>
    <t>ACCP</t>
  </si>
  <si>
    <t>ACTL</t>
  </si>
  <si>
    <t>ADKG</t>
  </si>
  <si>
    <t>ADMS</t>
  </si>
  <si>
    <t>AGRV</t>
  </si>
  <si>
    <t>AGTM</t>
  </si>
  <si>
    <t>ALBN</t>
  </si>
  <si>
    <t>ALBN2</t>
  </si>
  <si>
    <t>ALHM</t>
  </si>
  <si>
    <t>ALLB</t>
  </si>
  <si>
    <t>ALLN</t>
  </si>
  <si>
    <t>ALLW</t>
  </si>
  <si>
    <t>ALMC</t>
  </si>
  <si>
    <t>ALMT</t>
  </si>
  <si>
    <t>ALNC</t>
  </si>
  <si>
    <t>ALPN</t>
  </si>
  <si>
    <t>ALSK</t>
  </si>
  <si>
    <t>AMHR</t>
  </si>
  <si>
    <t>AMRC</t>
  </si>
  <si>
    <t>AMRY</t>
  </si>
  <si>
    <t>ARCD</t>
  </si>
  <si>
    <t>ARCT</t>
  </si>
  <si>
    <t>ARKN</t>
  </si>
  <si>
    <t>ARKW</t>
  </si>
  <si>
    <t>ARMS</t>
  </si>
  <si>
    <t>ARPH</t>
  </si>
  <si>
    <t>ARVG</t>
  </si>
  <si>
    <t>ATKN</t>
  </si>
  <si>
    <t>ATLN</t>
  </si>
  <si>
    <t>ATLS</t>
  </si>
  <si>
    <t>AYRS</t>
  </si>
  <si>
    <t>AYRS2</t>
  </si>
  <si>
    <t>BCKL</t>
  </si>
  <si>
    <t>BCVL</t>
  </si>
  <si>
    <t>BGGS</t>
  </si>
  <si>
    <t>BGGS2</t>
  </si>
  <si>
    <t>BHVT</t>
  </si>
  <si>
    <t>BJTL</t>
  </si>
  <si>
    <t>BKCM</t>
  </si>
  <si>
    <t>BLCK</t>
  </si>
  <si>
    <t>BLDS</t>
  </si>
  <si>
    <t>BLDW</t>
  </si>
  <si>
    <t>BLDW2</t>
  </si>
  <si>
    <t>BLLC</t>
  </si>
  <si>
    <t>BLLR</t>
  </si>
  <si>
    <t>BLMN</t>
  </si>
  <si>
    <t>BLMN2</t>
  </si>
  <si>
    <t>BLMR</t>
  </si>
  <si>
    <t>BLNC</t>
  </si>
  <si>
    <t>BLNC2</t>
  </si>
  <si>
    <t>BLSS</t>
  </si>
  <si>
    <t>BLVL</t>
  </si>
  <si>
    <t>BNLM</t>
  </si>
  <si>
    <t>BNTN</t>
  </si>
  <si>
    <t>BNTN2</t>
  </si>
  <si>
    <t>BRCT</t>
  </si>
  <si>
    <t>BRDR</t>
  </si>
  <si>
    <t>BRDT</t>
  </si>
  <si>
    <t>BRGN</t>
  </si>
  <si>
    <t>BRGT</t>
  </si>
  <si>
    <t>BRKL</t>
  </si>
  <si>
    <t>BRKS</t>
  </si>
  <si>
    <t>BRND</t>
  </si>
  <si>
    <t>BRNR</t>
  </si>
  <si>
    <t>BRRY</t>
  </si>
  <si>
    <t>BRSF</t>
  </si>
  <si>
    <t>BRST</t>
  </si>
  <si>
    <t>BRYN</t>
  </si>
  <si>
    <t>BRZR</t>
  </si>
  <si>
    <t>BRZS</t>
  </si>
  <si>
    <t>BSCM</t>
  </si>
  <si>
    <t>BSHT</t>
  </si>
  <si>
    <t>BTLR</t>
  </si>
  <si>
    <t>BVRC</t>
  </si>
  <si>
    <t>BWTL</t>
  </si>
  <si>
    <t>BXBY</t>
  </si>
  <si>
    <t>CCHR</t>
  </si>
  <si>
    <t>CHBR</t>
  </si>
  <si>
    <t>CHCK</t>
  </si>
  <si>
    <t>CHGW</t>
  </si>
  <si>
    <t>CHPN</t>
  </si>
  <si>
    <t>CHQM</t>
  </si>
  <si>
    <t>CHRC</t>
  </si>
  <si>
    <t>CHRK</t>
  </si>
  <si>
    <t>CHRS</t>
  </si>
  <si>
    <t>CHRT</t>
  </si>
  <si>
    <t>CHSN</t>
  </si>
  <si>
    <t>CHST</t>
  </si>
  <si>
    <t>CHYN</t>
  </si>
  <si>
    <t>CHZY</t>
  </si>
  <si>
    <t>CLMB</t>
  </si>
  <si>
    <t>CLMN</t>
  </si>
  <si>
    <t>CLNT</t>
  </si>
  <si>
    <t>CLRC</t>
  </si>
  <si>
    <t>CLRD</t>
  </si>
  <si>
    <t>CLRK</t>
  </si>
  <si>
    <t>CLRL</t>
  </si>
  <si>
    <t>CLRL2</t>
  </si>
  <si>
    <t>CLRN</t>
  </si>
  <si>
    <t>CLTL</t>
  </si>
  <si>
    <t>CLTN</t>
  </si>
  <si>
    <t>CLVR</t>
  </si>
  <si>
    <t>CLYC</t>
  </si>
  <si>
    <t>CMBR</t>
  </si>
  <si>
    <t>CMBR2</t>
  </si>
  <si>
    <t>CMBR3</t>
  </si>
  <si>
    <t>CMBY</t>
  </si>
  <si>
    <t>CMLT</t>
  </si>
  <si>
    <t>CMMN</t>
  </si>
  <si>
    <t>CMMN2</t>
  </si>
  <si>
    <t>CMMN3</t>
  </si>
  <si>
    <t>CMST</t>
  </si>
  <si>
    <t>CNBY</t>
  </si>
  <si>
    <t>CNCR</t>
  </si>
  <si>
    <t>CNDN</t>
  </si>
  <si>
    <t>CNNN</t>
  </si>
  <si>
    <t>CNSL</t>
  </si>
  <si>
    <t>CNSL2</t>
  </si>
  <si>
    <t>CNSL3</t>
  </si>
  <si>
    <t>CNTR</t>
  </si>
  <si>
    <t>CNTR2</t>
  </si>
  <si>
    <t>CNTR3</t>
  </si>
  <si>
    <t>CNTR4</t>
  </si>
  <si>
    <t>CNVL</t>
  </si>
  <si>
    <t>CNVL2</t>
  </si>
  <si>
    <t>CPPR</t>
  </si>
  <si>
    <t>CPRC</t>
  </si>
  <si>
    <t>CPRT</t>
  </si>
  <si>
    <t>CPRT2</t>
  </si>
  <si>
    <t>CPTL</t>
  </si>
  <si>
    <t>CRCL</t>
  </si>
  <si>
    <t>CRDV</t>
  </si>
  <si>
    <t>CRGV</t>
  </si>
  <si>
    <t>CRNB</t>
  </si>
  <si>
    <t>CRNG</t>
  </si>
  <si>
    <t>CRNR</t>
  </si>
  <si>
    <t>CRRC</t>
  </si>
  <si>
    <t>CRSS</t>
  </si>
  <si>
    <t>CRSS2</t>
  </si>
  <si>
    <t>CRSS3</t>
  </si>
  <si>
    <t>CRWK</t>
  </si>
  <si>
    <t>CRWN</t>
  </si>
  <si>
    <t>CSCD2</t>
  </si>
  <si>
    <t>CSSC</t>
  </si>
  <si>
    <t>CSTL</t>
  </si>
  <si>
    <t>CSTR</t>
  </si>
  <si>
    <t>CSYM</t>
  </si>
  <si>
    <t>CTYF</t>
  </si>
  <si>
    <t>CTYF2</t>
  </si>
  <si>
    <t>CTYF3</t>
  </si>
  <si>
    <t>CTYF4</t>
  </si>
  <si>
    <t>CTZN</t>
  </si>
  <si>
    <t>CTZN2</t>
  </si>
  <si>
    <t>CTZN3</t>
  </si>
  <si>
    <t>CTZN4</t>
  </si>
  <si>
    <t>CTZN5</t>
  </si>
  <si>
    <t>CTZN6</t>
  </si>
  <si>
    <t>CTZN7</t>
  </si>
  <si>
    <t>CTZN8</t>
  </si>
  <si>
    <t>CTZN9</t>
  </si>
  <si>
    <t>CZDT</t>
  </si>
  <si>
    <t>DCKY</t>
  </si>
  <si>
    <t>DCNT</t>
  </si>
  <si>
    <t>DCTR</t>
  </si>
  <si>
    <t>DDBN</t>
  </si>
  <si>
    <t>DKLB</t>
  </si>
  <si>
    <t>DKTC</t>
  </si>
  <si>
    <t>DLCM</t>
  </si>
  <si>
    <t>DLHT</t>
  </si>
  <si>
    <t>DLLR</t>
  </si>
  <si>
    <t>DLLT</t>
  </si>
  <si>
    <t>DMNT</t>
  </si>
  <si>
    <t>DNBR</t>
  </si>
  <si>
    <t>DNKR</t>
  </si>
  <si>
    <t>DNVL</t>
  </si>
  <si>
    <t>DPCM</t>
  </si>
  <si>
    <t>DRNT</t>
  </si>
  <si>
    <t>DVSS</t>
  </si>
  <si>
    <t>DWLH</t>
  </si>
  <si>
    <t>DXNT</t>
  </si>
  <si>
    <t>DXVL</t>
  </si>
  <si>
    <t>DYCM</t>
  </si>
  <si>
    <t>DYLS</t>
  </si>
  <si>
    <t>EGLT</t>
  </si>
  <si>
    <t>EGYP</t>
  </si>
  <si>
    <t>ELLJ</t>
  </si>
  <si>
    <t>ELLN</t>
  </si>
  <si>
    <t>ELLR</t>
  </si>
  <si>
    <t>ELLS</t>
  </si>
  <si>
    <t>EMLY</t>
  </si>
  <si>
    <t>EMPR</t>
  </si>
  <si>
    <t>EMRY</t>
  </si>
  <si>
    <t>ENMR</t>
  </si>
  <si>
    <t>EPCT</t>
  </si>
  <si>
    <t>ERTT</t>
  </si>
  <si>
    <t>ESTB</t>
  </si>
  <si>
    <t>ESTR</t>
  </si>
  <si>
    <t>ESTX</t>
  </si>
  <si>
    <t>ETLC</t>
  </si>
  <si>
    <t>ETXT</t>
  </si>
  <si>
    <t>EVRT</t>
  </si>
  <si>
    <t>FBCM</t>
  </si>
  <si>
    <t>FDFC</t>
  </si>
  <si>
    <t>FDLT</t>
  </si>
  <si>
    <t>FDRT</t>
  </si>
  <si>
    <t>FLNC</t>
  </si>
  <si>
    <t>FLRM</t>
  </si>
  <si>
    <t>FLTR</t>
  </si>
  <si>
    <t>FNTN</t>
  </si>
  <si>
    <t>FRBR</t>
  </si>
  <si>
    <t>FRMR</t>
  </si>
  <si>
    <t>FRMR2</t>
  </si>
  <si>
    <t>FRMR3</t>
  </si>
  <si>
    <t>FRMR4</t>
  </si>
  <si>
    <t>FRMR6</t>
  </si>
  <si>
    <t>FRMR7</t>
  </si>
  <si>
    <t>FRMR9</t>
  </si>
  <si>
    <t>FRMRA</t>
  </si>
  <si>
    <t>FRMRB</t>
  </si>
  <si>
    <t>FRMRC</t>
  </si>
  <si>
    <t>FRMRI</t>
  </si>
  <si>
    <t>FRMRJ</t>
  </si>
  <si>
    <t>FRMRN</t>
  </si>
  <si>
    <t>FRMRS</t>
  </si>
  <si>
    <t>FRMSC</t>
  </si>
  <si>
    <t>FRNK</t>
  </si>
  <si>
    <t>FRTM</t>
  </si>
  <si>
    <t>FSHR</t>
  </si>
  <si>
    <t>FTHL</t>
  </si>
  <si>
    <t>FTJN</t>
  </si>
  <si>
    <t>FVRT</t>
  </si>
  <si>
    <t>GDLP</t>
  </si>
  <si>
    <t>GLDF</t>
  </si>
  <si>
    <t>GLDN</t>
  </si>
  <si>
    <t>GLDN2</t>
  </si>
  <si>
    <t>GLND</t>
  </si>
  <si>
    <t>GLNW</t>
  </si>
  <si>
    <t>GLNW2</t>
  </si>
  <si>
    <t>GLRV</t>
  </si>
  <si>
    <t>GLSF</t>
  </si>
  <si>
    <t>GNDT</t>
  </si>
  <si>
    <t>GNNS</t>
  </si>
  <si>
    <t>GNRL</t>
  </si>
  <si>
    <t>GNSC</t>
  </si>
  <si>
    <t>GRDN</t>
  </si>
  <si>
    <t>GRDN2</t>
  </si>
  <si>
    <t>GRFT</t>
  </si>
  <si>
    <t>GRHM</t>
  </si>
  <si>
    <t>GRMN</t>
  </si>
  <si>
    <t>GRNB</t>
  </si>
  <si>
    <t>GRND</t>
  </si>
  <si>
    <t>GRND2</t>
  </si>
  <si>
    <t>GRND3</t>
  </si>
  <si>
    <t>GRND4</t>
  </si>
  <si>
    <t>GRNH</t>
  </si>
  <si>
    <t>GRRM</t>
  </si>
  <si>
    <t>GRSW</t>
  </si>
  <si>
    <t>GRTP</t>
  </si>
  <si>
    <t>GRVS</t>
  </si>
  <si>
    <t>GTNG</t>
  </si>
  <si>
    <t>HBBR</t>
  </si>
  <si>
    <t>HBCM</t>
  </si>
  <si>
    <t>HCKR</t>
  </si>
  <si>
    <t>HGHL</t>
  </si>
  <si>
    <t>HGHL2</t>
  </si>
  <si>
    <t>HLLC</t>
  </si>
  <si>
    <t>HLLR</t>
  </si>
  <si>
    <t>HLLS</t>
  </si>
  <si>
    <t>HLST</t>
  </si>
  <si>
    <t>HLXT</t>
  </si>
  <si>
    <t>HMLT</t>
  </si>
  <si>
    <t>HMNG</t>
  </si>
  <si>
    <t>HMNT</t>
  </si>
  <si>
    <t>HMTL</t>
  </si>
  <si>
    <t>HNCC</t>
  </si>
  <si>
    <t>HNDR</t>
  </si>
  <si>
    <t>HNRY</t>
  </si>
  <si>
    <t>HNSN</t>
  </si>
  <si>
    <t>HNTN</t>
  </si>
  <si>
    <t>HPTL</t>
  </si>
  <si>
    <t>HRDY</t>
  </si>
  <si>
    <t>HRGR</t>
  </si>
  <si>
    <t>HRMN</t>
  </si>
  <si>
    <t>HRRY</t>
  </si>
  <si>
    <t>HRSH</t>
  </si>
  <si>
    <t>HRTF</t>
  </si>
  <si>
    <t>HRTN</t>
  </si>
  <si>
    <t>HRZN</t>
  </si>
  <si>
    <t>HSPR</t>
  </si>
  <si>
    <t>HTCH</t>
  </si>
  <si>
    <t>HTSP</t>
  </si>
  <si>
    <t>HWKY</t>
  </si>
  <si>
    <t>HWTH</t>
  </si>
  <si>
    <t>HXLY</t>
  </si>
  <si>
    <t>HYNV</t>
  </si>
  <si>
    <t>IMTL</t>
  </si>
  <si>
    <t>INDS</t>
  </si>
  <si>
    <t>INTG</t>
  </si>
  <si>
    <t>INTR</t>
  </si>
  <si>
    <t>INTR2</t>
  </si>
  <si>
    <t>INTR3</t>
  </si>
  <si>
    <t>INTR4</t>
  </si>
  <si>
    <t>IRNT</t>
  </si>
  <si>
    <t>JDNT</t>
  </si>
  <si>
    <t>JHNS</t>
  </si>
  <si>
    <t>JMSV</t>
  </si>
  <si>
    <t>KLDT</t>
  </si>
  <si>
    <t>KLLD</t>
  </si>
  <si>
    <t>KLNC</t>
  </si>
  <si>
    <t>KLTL</t>
  </si>
  <si>
    <t>KMTL</t>
  </si>
  <si>
    <t>KNGD</t>
  </si>
  <si>
    <t>KNKL</t>
  </si>
  <si>
    <t>KNNB</t>
  </si>
  <si>
    <t>KNSM</t>
  </si>
  <si>
    <t>KPLN</t>
  </si>
  <si>
    <t>KSSN</t>
  </si>
  <si>
    <t>KYST</t>
  </si>
  <si>
    <t>LCRR</t>
  </si>
  <si>
    <t>LCTC</t>
  </si>
  <si>
    <t>LGNR</t>
  </si>
  <si>
    <t>LGNT</t>
  </si>
  <si>
    <t>LHGH</t>
  </si>
  <si>
    <t>LHRP</t>
  </si>
  <si>
    <t>LJCR</t>
  </si>
  <si>
    <t>LKLN</t>
  </si>
  <si>
    <t>LKLV</t>
  </si>
  <si>
    <t>LMNW</t>
  </si>
  <si>
    <t>LMTT</t>
  </si>
  <si>
    <t>LNCL</t>
  </si>
  <si>
    <t>LNCL2</t>
  </si>
  <si>
    <t>LNCL3</t>
  </si>
  <si>
    <t>LNGL</t>
  </si>
  <si>
    <t>LNNN</t>
  </si>
  <si>
    <t>LNRC</t>
  </si>
  <si>
    <t>LNRM</t>
  </si>
  <si>
    <t>LNSD</t>
  </si>
  <si>
    <t>LNTL</t>
  </si>
  <si>
    <t>LPNT</t>
  </si>
  <si>
    <t>LPRT</t>
  </si>
  <si>
    <t>LRLH</t>
  </si>
  <si>
    <t>LRSN</t>
  </si>
  <si>
    <t>LRTL</t>
  </si>
  <si>
    <t>LSMR</t>
  </si>
  <si>
    <t>LSTN</t>
  </si>
  <si>
    <t>LTCC</t>
  </si>
  <si>
    <t>LTCH</t>
  </si>
  <si>
    <t>LVCT</t>
  </si>
  <si>
    <t>LVLL</t>
  </si>
  <si>
    <t>LWRD</t>
  </si>
  <si>
    <t>LYNN</t>
  </si>
  <si>
    <t>MBCR</t>
  </si>
  <si>
    <t>MBLC</t>
  </si>
  <si>
    <t>MCCL</t>
  </si>
  <si>
    <t>MCDN</t>
  </si>
  <si>
    <t>MCDN2</t>
  </si>
  <si>
    <t>MCHN</t>
  </si>
  <si>
    <t>MCNB</t>
  </si>
  <si>
    <t>MDCH</t>
  </si>
  <si>
    <t>MDCN</t>
  </si>
  <si>
    <t>MDLK</t>
  </si>
  <si>
    <t>MDPL</t>
  </si>
  <si>
    <t>MDPL2</t>
  </si>
  <si>
    <t>MDRN</t>
  </si>
  <si>
    <t>MDRV</t>
  </si>
  <si>
    <t>MDSN</t>
  </si>
  <si>
    <t>MDST</t>
  </si>
  <si>
    <t>MDST2</t>
  </si>
  <si>
    <t>MDVL</t>
  </si>
  <si>
    <t>MGWC</t>
  </si>
  <si>
    <t>MGZN</t>
  </si>
  <si>
    <t>MLBR</t>
  </si>
  <si>
    <t>MLLL</t>
  </si>
  <si>
    <t>MLLR</t>
  </si>
  <si>
    <t>MLSC</t>
  </si>
  <si>
    <t>MLSN</t>
  </si>
  <si>
    <t>MLTR</t>
  </si>
  <si>
    <t>MNBR</t>
  </si>
  <si>
    <t>MNCH</t>
  </si>
  <si>
    <t>MNCR</t>
  </si>
  <si>
    <t>MNDV</t>
  </si>
  <si>
    <t>MNFR</t>
  </si>
  <si>
    <t>MNNT</t>
  </si>
  <si>
    <t>MNRT</t>
  </si>
  <si>
    <t>MNRV</t>
  </si>
  <si>
    <t>MNTH</t>
  </si>
  <si>
    <t>MNTN</t>
  </si>
  <si>
    <t>MNTR</t>
  </si>
  <si>
    <t>MNTT</t>
  </si>
  <si>
    <t>MNWT</t>
  </si>
  <si>
    <t>MPVL</t>
  </si>
  <si>
    <t>MRGR</t>
  </si>
  <si>
    <t>MRKT</t>
  </si>
  <si>
    <t>MRLB</t>
  </si>
  <si>
    <t>MRNL</t>
  </si>
  <si>
    <t>MRQT</t>
  </si>
  <si>
    <t>MRTL</t>
  </si>
  <si>
    <t>MRTL2</t>
  </si>
  <si>
    <t>MSCL</t>
  </si>
  <si>
    <t>MSHL</t>
  </si>
  <si>
    <t>MSSN</t>
  </si>
  <si>
    <t>MTCC</t>
  </si>
  <si>
    <t>MTLT</t>
  </si>
  <si>
    <t>MTLT2</t>
  </si>
  <si>
    <t>MTLT3</t>
  </si>
  <si>
    <t>MTNS</t>
  </si>
  <si>
    <t>MYBT</t>
  </si>
  <si>
    <t>NCHL</t>
  </si>
  <si>
    <t>NCLN</t>
  </si>
  <si>
    <t>NDLC</t>
  </si>
  <si>
    <t>NLSN</t>
  </si>
  <si>
    <t>NMNT</t>
  </si>
  <si>
    <t>NNNT</t>
  </si>
  <si>
    <t>NRTCI</t>
  </si>
  <si>
    <t>NRTCT</t>
  </si>
  <si>
    <t>NRTH</t>
  </si>
  <si>
    <t>NRTH2</t>
  </si>
  <si>
    <t>NRTH3</t>
  </si>
  <si>
    <t>NRTH4</t>
  </si>
  <si>
    <t>NRTH5</t>
  </si>
  <si>
    <t>NRTH6</t>
  </si>
  <si>
    <t>NRTH7</t>
  </si>
  <si>
    <t>NRTH8</t>
  </si>
  <si>
    <t>NRTH9</t>
  </si>
  <si>
    <t>NRTHC</t>
  </si>
  <si>
    <t>NRTHW</t>
  </si>
  <si>
    <t>NRTX</t>
  </si>
  <si>
    <t>NSHG</t>
  </si>
  <si>
    <t>NTCC</t>
  </si>
  <si>
    <t>NTCH</t>
  </si>
  <si>
    <t>NWHP</t>
  </si>
  <si>
    <t>NWHP2</t>
  </si>
  <si>
    <t>NWKN</t>
  </si>
  <si>
    <t>NWLM</t>
  </si>
  <si>
    <t>NWLS</t>
  </si>
  <si>
    <t>NWPR</t>
  </si>
  <si>
    <t>NWPR2</t>
  </si>
  <si>
    <t>NWWN</t>
  </si>
  <si>
    <t>OGDN</t>
  </si>
  <si>
    <t>OKLH</t>
  </si>
  <si>
    <t>OLNT</t>
  </si>
  <si>
    <t>ONDC</t>
  </si>
  <si>
    <t>ONDT</t>
  </si>
  <si>
    <t>ONSL</t>
  </si>
  <si>
    <t>ORNM</t>
  </si>
  <si>
    <t>OTLC</t>
  </si>
  <si>
    <t>OTZT</t>
  </si>
  <si>
    <t>OXFR</t>
  </si>
  <si>
    <t>PBLC</t>
  </si>
  <si>
    <t>PCVL</t>
  </si>
  <si>
    <t>PDMN</t>
  </si>
  <si>
    <t>PHLL</t>
  </si>
  <si>
    <t>PKLM</t>
  </si>
  <si>
    <t>PLBN</t>
  </si>
  <si>
    <t>PLCP</t>
  </si>
  <si>
    <t>PLMR</t>
  </si>
  <si>
    <t>PLMT</t>
  </si>
  <si>
    <t>PLNS</t>
  </si>
  <si>
    <t>PLNT</t>
  </si>
  <si>
    <t>PLNT2</t>
  </si>
  <si>
    <t>PLNV</t>
  </si>
  <si>
    <t>PLRC</t>
  </si>
  <si>
    <t>PLSK</t>
  </si>
  <si>
    <t>PMBR</t>
  </si>
  <si>
    <t>PMBR2</t>
  </si>
  <si>
    <t>PNBL</t>
  </si>
  <si>
    <t>PNCR</t>
  </si>
  <si>
    <t>PNDR</t>
  </si>
  <si>
    <t>PNHN</t>
  </si>
  <si>
    <t>PNLN</t>
  </si>
  <si>
    <t>PNNS</t>
  </si>
  <si>
    <t>PNPN</t>
  </si>
  <si>
    <t>PNRC</t>
  </si>
  <si>
    <t>PNRT</t>
  </si>
  <si>
    <t>PNRT2</t>
  </si>
  <si>
    <t>PNRT3</t>
  </si>
  <si>
    <t>PNRT4</t>
  </si>
  <si>
    <t>PNSC</t>
  </si>
  <si>
    <t>PNTL</t>
  </si>
  <si>
    <t>PPLS</t>
  </si>
  <si>
    <t>PPLS2</t>
  </si>
  <si>
    <t>PPLS3</t>
  </si>
  <si>
    <t>PRCC</t>
  </si>
  <si>
    <t>PRCT</t>
  </si>
  <si>
    <t>PRGR</t>
  </si>
  <si>
    <t>PRGR2</t>
  </si>
  <si>
    <t>PRJC</t>
  </si>
  <si>
    <t>PRKR</t>
  </si>
  <si>
    <t>PRRB</t>
  </si>
  <si>
    <t>PRRY</t>
  </si>
  <si>
    <t>PRST</t>
  </si>
  <si>
    <t>PRTN</t>
  </si>
  <si>
    <t>PSTC</t>
  </si>
  <si>
    <t>PTTR</t>
  </si>
  <si>
    <t>PTTR2</t>
  </si>
  <si>
    <t>RBNS</t>
  </si>
  <si>
    <t>RBRT</t>
  </si>
  <si>
    <t>RCHL</t>
  </si>
  <si>
    <t>RCHS</t>
  </si>
  <si>
    <t>RCKP</t>
  </si>
  <si>
    <t>RCKW</t>
  </si>
  <si>
    <t>RCTL</t>
  </si>
  <si>
    <t>RDCL</t>
  </si>
  <si>
    <t>RDLY</t>
  </si>
  <si>
    <t>RDRV</t>
  </si>
  <si>
    <t>RGGN</t>
  </si>
  <si>
    <t>RGLN</t>
  </si>
  <si>
    <t>RJBT</t>
  </si>
  <si>
    <t>RMTC</t>
  </si>
  <si>
    <t>RMTL</t>
  </si>
  <si>
    <t>RNBW</t>
  </si>
  <si>
    <t>RNDL</t>
  </si>
  <si>
    <t>RNGG</t>
  </si>
  <si>
    <t>RNGS</t>
  </si>
  <si>
    <t>RNGT</t>
  </si>
  <si>
    <t>RNST</t>
  </si>
  <si>
    <t>RPRN</t>
  </si>
  <si>
    <t>RRLC</t>
  </si>
  <si>
    <t>RRLT</t>
  </si>
  <si>
    <t>RSNR</t>
  </si>
  <si>
    <t>RSPN</t>
  </si>
  <si>
    <t>RSRV</t>
  </si>
  <si>
    <t>RSRV2</t>
  </si>
  <si>
    <t>RSVL</t>
  </si>
  <si>
    <t>RTHS</t>
  </si>
  <si>
    <t>RVRT</t>
  </si>
  <si>
    <t>RVRV</t>
  </si>
  <si>
    <t>RYLT</t>
  </si>
  <si>
    <t>RYNL</t>
  </si>
  <si>
    <t>SBST</t>
  </si>
  <si>
    <t>SCCN</t>
  </si>
  <si>
    <t>SCHL</t>
  </si>
  <si>
    <t>SCHW</t>
  </si>
  <si>
    <t>SCMT</t>
  </si>
  <si>
    <t>SCRD</t>
  </si>
  <si>
    <t>SCRN</t>
  </si>
  <si>
    <t>SCTT2</t>
  </si>
  <si>
    <t>SCTT3</t>
  </si>
  <si>
    <t>SDDL</t>
  </si>
  <si>
    <t>SDTW</t>
  </si>
  <si>
    <t>SHDL</t>
  </si>
  <si>
    <t>SHNN</t>
  </si>
  <si>
    <t>SHRN</t>
  </si>
  <si>
    <t>SHRN2</t>
  </si>
  <si>
    <t>SHRW</t>
  </si>
  <si>
    <t>SHWN</t>
  </si>
  <si>
    <t>SKYL</t>
  </si>
  <si>
    <t>SLCT</t>
  </si>
  <si>
    <t>SLLY</t>
  </si>
  <si>
    <t>SLNS</t>
  </si>
  <si>
    <t>SMRT</t>
  </si>
  <si>
    <t>SMTH</t>
  </si>
  <si>
    <t>SNCR</t>
  </si>
  <si>
    <t>SNCT</t>
  </si>
  <si>
    <t>SNDC</t>
  </si>
  <si>
    <t>SNDH</t>
  </si>
  <si>
    <t>SNFL</t>
  </si>
  <si>
    <t>SNTL</t>
  </si>
  <si>
    <t>SNTR</t>
  </si>
  <si>
    <t>SPRC</t>
  </si>
  <si>
    <t>SPRN</t>
  </si>
  <si>
    <t>SPRN2</t>
  </si>
  <si>
    <t>SPRN3</t>
  </si>
  <si>
    <t>SPRN4</t>
  </si>
  <si>
    <t>SPRR</t>
  </si>
  <si>
    <t>SRNT</t>
  </si>
  <si>
    <t>SRRT</t>
  </si>
  <si>
    <t>SRRY</t>
  </si>
  <si>
    <t>SRSB</t>
  </si>
  <si>
    <t>SRTS</t>
  </si>
  <si>
    <t>SSKY</t>
  </si>
  <si>
    <t>STHC</t>
  </si>
  <si>
    <t>STHC3</t>
  </si>
  <si>
    <t>STHC4</t>
  </si>
  <si>
    <t>STHP</t>
  </si>
  <si>
    <t>STHR</t>
  </si>
  <si>
    <t>STHR2</t>
  </si>
  <si>
    <t>STHS</t>
  </si>
  <si>
    <t>STHS2</t>
  </si>
  <si>
    <t>STHS3</t>
  </si>
  <si>
    <t>STHW</t>
  </si>
  <si>
    <t>STHW2</t>
  </si>
  <si>
    <t>STHW3</t>
  </si>
  <si>
    <t>STJH</t>
  </si>
  <si>
    <t>STLL</t>
  </si>
  <si>
    <t>STLV</t>
  </si>
  <si>
    <t>STNH</t>
  </si>
  <si>
    <t>STNT</t>
  </si>
  <si>
    <t>STPL</t>
  </si>
  <si>
    <t>STRT</t>
  </si>
  <si>
    <t>STRT2</t>
  </si>
  <si>
    <t>STRT3</t>
  </si>
  <si>
    <t>STTL</t>
  </si>
  <si>
    <t>STTT</t>
  </si>
  <si>
    <t>STYT</t>
  </si>
  <si>
    <t>SWTS</t>
  </si>
  <si>
    <t>SWYZ</t>
  </si>
  <si>
    <t>SYCM</t>
  </si>
  <si>
    <t>SYNR</t>
  </si>
  <si>
    <t>TDS</t>
  </si>
  <si>
    <t>THCH</t>
  </si>
  <si>
    <t>THCH2</t>
  </si>
  <si>
    <t>THCK</t>
  </si>
  <si>
    <t>THCN</t>
  </si>
  <si>
    <t>THHN</t>
  </si>
  <si>
    <t>THMD</t>
  </si>
  <si>
    <t>THMN</t>
  </si>
  <si>
    <t>THNB</t>
  </si>
  <si>
    <t>THND</t>
  </si>
  <si>
    <t>THNR</t>
  </si>
  <si>
    <t>THPT</t>
  </si>
  <si>
    <t>THRD</t>
  </si>
  <si>
    <t>THRR</t>
  </si>
  <si>
    <t>THRT</t>
  </si>
  <si>
    <t>THTL</t>
  </si>
  <si>
    <t>THTT</t>
  </si>
  <si>
    <t>TLPH2</t>
  </si>
  <si>
    <t>TLPX</t>
  </si>
  <si>
    <t>TLRS</t>
  </si>
  <si>
    <t>TLTL</t>
  </si>
  <si>
    <t>TMPL</t>
  </si>
  <si>
    <t>TNCT</t>
  </si>
  <si>
    <t>TRCN</t>
  </si>
  <si>
    <t>TRCN2</t>
  </si>
  <si>
    <t>TRCN3</t>
  </si>
  <si>
    <t>TRCR</t>
  </si>
  <si>
    <t>TRMN</t>
  </si>
  <si>
    <t>TRNG</t>
  </si>
  <si>
    <t>TRNT</t>
  </si>
  <si>
    <t>TRRL</t>
  </si>
  <si>
    <t>TRRL2</t>
  </si>
  <si>
    <t>TRTL</t>
  </si>
  <si>
    <t>TTHC</t>
  </si>
  <si>
    <t>TTHL</t>
  </si>
  <si>
    <t>TTNK</t>
  </si>
  <si>
    <t>TWNF</t>
  </si>
  <si>
    <t>TWNL</t>
  </si>
  <si>
    <t>TWNS</t>
  </si>
  <si>
    <t>TWNV</t>
  </si>
  <si>
    <t>TYLR</t>
  </si>
  <si>
    <t>UBTB</t>
  </si>
  <si>
    <t>UNNR</t>
  </si>
  <si>
    <t>UNNT</t>
  </si>
  <si>
    <t>UNTD</t>
  </si>
  <si>
    <t>UNTD2</t>
  </si>
  <si>
    <t>UNTK</t>
  </si>
  <si>
    <t>UPSL</t>
  </si>
  <si>
    <t>UTMA</t>
  </si>
  <si>
    <t>VGHN</t>
  </si>
  <si>
    <t>VLCN</t>
  </si>
  <si>
    <t>VLHM</t>
  </si>
  <si>
    <t>VLLN</t>
  </si>
  <si>
    <t>VLLY</t>
  </si>
  <si>
    <t>VLLY2</t>
  </si>
  <si>
    <t>VNBR</t>
  </si>
  <si>
    <t>VNHR</t>
  </si>
  <si>
    <t>VNST</t>
  </si>
  <si>
    <t>VNTR</t>
  </si>
  <si>
    <t>VRCM</t>
  </si>
  <si>
    <t>VRMN</t>
  </si>
  <si>
    <t>VRNN</t>
  </si>
  <si>
    <t>WBSH</t>
  </si>
  <si>
    <t>WBSH2</t>
  </si>
  <si>
    <t>WBST</t>
  </si>
  <si>
    <t>WDCN</t>
  </si>
  <si>
    <t>WDHL</t>
  </si>
  <si>
    <t>WDPN</t>
  </si>
  <si>
    <t>WDST</t>
  </si>
  <si>
    <t>WGGN</t>
  </si>
  <si>
    <t>WHDB</t>
  </si>
  <si>
    <t>WKST</t>
  </si>
  <si>
    <t>WLDR</t>
  </si>
  <si>
    <t>WLKS</t>
  </si>
  <si>
    <t>WLLM</t>
  </si>
  <si>
    <t>WLLR</t>
  </si>
  <si>
    <t>WLNT</t>
  </si>
  <si>
    <t>WLST</t>
  </si>
  <si>
    <t>WMGT</t>
  </si>
  <si>
    <t>WNNB</t>
  </si>
  <si>
    <t>WNNT</t>
  </si>
  <si>
    <t>WSHN</t>
  </si>
  <si>
    <t>WSTC</t>
  </si>
  <si>
    <t>WSTC2</t>
  </si>
  <si>
    <t>WSTG</t>
  </si>
  <si>
    <t>WSTK</t>
  </si>
  <si>
    <t>WSTL</t>
  </si>
  <si>
    <t>WSTR</t>
  </si>
  <si>
    <t>WSTR2</t>
  </si>
  <si>
    <t>WSTR4</t>
  </si>
  <si>
    <t>WSTR5</t>
  </si>
  <si>
    <t>WSTT</t>
  </si>
  <si>
    <t>WSTW</t>
  </si>
  <si>
    <t>WSTW2</t>
  </si>
  <si>
    <t>WSTX</t>
  </si>
  <si>
    <t>WTCC</t>
  </si>
  <si>
    <t>WYMN</t>
  </si>
  <si>
    <t>XTRR</t>
  </si>
  <si>
    <t>YDKN</t>
  </si>
  <si>
    <t>YKNT</t>
  </si>
  <si>
    <t>YLCT</t>
  </si>
  <si>
    <t>YMNT</t>
  </si>
  <si>
    <t>YNKT</t>
  </si>
  <si>
    <t>Please note:</t>
  </si>
  <si>
    <t>Rate of Return Carrier</t>
  </si>
  <si>
    <t>Rate of Return Study Area</t>
  </si>
  <si>
    <t>Rate of Return SAC</t>
  </si>
  <si>
    <t>Total Rate of Return Locations</t>
  </si>
  <si>
    <t>ROR Sub Total</t>
  </si>
  <si>
    <t>ROR State SubTotal</t>
  </si>
  <si>
    <t>ROR Nationwide Total</t>
  </si>
  <si>
    <t>ADAK TEL UTILITY</t>
  </si>
  <si>
    <t>CIRCLE UTILITIES</t>
  </si>
  <si>
    <t>OTELCO TELEPHONE LLC</t>
  </si>
  <si>
    <t>KERMAN TELEPHONE CO</t>
  </si>
  <si>
    <t>SIERRA TELEPHONE CO</t>
  </si>
  <si>
    <t>DUCOR TELEPHONE CO</t>
  </si>
  <si>
    <t>SHAWNEE TELEPHONE CO</t>
  </si>
  <si>
    <t>H &amp; B COMMUNICATIONS</t>
  </si>
  <si>
    <t>ALLBAND COMMUNICATIONS COOPERATIVE</t>
  </si>
  <si>
    <t>FEDERATED UTILITIES</t>
  </si>
  <si>
    <t>RUNESTONE TELEPHONE ASSOCIATION</t>
  </si>
  <si>
    <t>KINGDOM TELEPHONE CO</t>
  </si>
  <si>
    <t>LE-RU TELEPHONE CO</t>
  </si>
  <si>
    <t>CHOCTAW TELEPHONE CO</t>
  </si>
  <si>
    <t>CONSOLIDATED TELCOM</t>
  </si>
  <si>
    <t>SRT COMMUNICATIONS</t>
  </si>
  <si>
    <t>PINE TELEPHONE CO</t>
  </si>
  <si>
    <t>GERVAIS TELEPHONE CO</t>
  </si>
  <si>
    <t>IRONTON TEL CO</t>
  </si>
  <si>
    <t>GANADO TELEPHONE CO</t>
  </si>
  <si>
    <t>ELECTRA TELEPHONE CO</t>
  </si>
  <si>
    <t>SKYLINE TELECOM</t>
  </si>
  <si>
    <t>OXFORD WEST TEL CO</t>
  </si>
  <si>
    <t>LINCOLNVILLE TEL CO</t>
  </si>
  <si>
    <t>COBBOSSEECONTEE TEL</t>
  </si>
  <si>
    <t>ISLAND TEL CO</t>
  </si>
  <si>
    <t>HAMPDEN TEL CO</t>
  </si>
  <si>
    <t>HARTLAND &amp; ST ALBANS</t>
  </si>
  <si>
    <t>OXFORD COUNTY TEL</t>
  </si>
  <si>
    <t>PINE TREE TEL &amp; TEL</t>
  </si>
  <si>
    <t>SACO RIVER TEL &amp; TEL</t>
  </si>
  <si>
    <t>SOMERSET TEL CO</t>
  </si>
  <si>
    <t>UNION RIVER TEL CO</t>
  </si>
  <si>
    <t>UNITY TEL CO., INC.</t>
  </si>
  <si>
    <t>WARREN TEL CO</t>
  </si>
  <si>
    <t>WEST PENOBSCOT TEL</t>
  </si>
  <si>
    <t>MID MAINE TELECOM</t>
  </si>
  <si>
    <t>GRANBY TEL &amp; TEL -MA</t>
  </si>
  <si>
    <t>RICHMOND TEL CO</t>
  </si>
  <si>
    <t>BRETTON WOODS TEL CO</t>
  </si>
  <si>
    <t>GRANITE STATE TEL</t>
  </si>
  <si>
    <t>DIXVILLE TEL CO</t>
  </si>
  <si>
    <t>DUNBARTON TEL CO</t>
  </si>
  <si>
    <t>KEARSARGE TEL CO</t>
  </si>
  <si>
    <t>MERRIMACK COUNTY TEL</t>
  </si>
  <si>
    <t>UNION TEL CO</t>
  </si>
  <si>
    <t>WILTON TEL CO - NH</t>
  </si>
  <si>
    <t>MCTA, INC.</t>
  </si>
  <si>
    <t>FRANKLIN TEL CO - VT</t>
  </si>
  <si>
    <t>LUDLOW TEL CO</t>
  </si>
  <si>
    <t>NORTHFIELD TEL CO</t>
  </si>
  <si>
    <t>PERKINSVILLE TEL CO</t>
  </si>
  <si>
    <t>SHOREHAM TELEPHONE COMPANY, LLC</t>
  </si>
  <si>
    <t>TOPSHAM TEL CO</t>
  </si>
  <si>
    <t>WAITSFIELD/FAYSTON</t>
  </si>
  <si>
    <t>VERMONT TEL. CO-VT</t>
  </si>
  <si>
    <t>ARMSTRONG TEL CO-NY</t>
  </si>
  <si>
    <t>CASSADAGA TEL CORP</t>
  </si>
  <si>
    <t>CHAMPLAIN TEL CO</t>
  </si>
  <si>
    <t>CHAZY &amp; WESTPORT</t>
  </si>
  <si>
    <t>CITIZENS HAMMOND NY</t>
  </si>
  <si>
    <t>CROWN POINT TEL CORP</t>
  </si>
  <si>
    <t>DELHI TEL CO</t>
  </si>
  <si>
    <t>DEPOSIT TEL CO</t>
  </si>
  <si>
    <t>DUNKIRK &amp; FREDONIA</t>
  </si>
  <si>
    <t>EDWARDS TEL CO</t>
  </si>
  <si>
    <t>EMPIRE TEL CORP</t>
  </si>
  <si>
    <t>FISHERS ISLAND TEL</t>
  </si>
  <si>
    <t>GERMANTOWN TEL CO</t>
  </si>
  <si>
    <t>HANCOCK TEL CO</t>
  </si>
  <si>
    <t>MARGARETVILLE TEL CO</t>
  </si>
  <si>
    <t>MIDDLEBURGH TEL CO</t>
  </si>
  <si>
    <t>NEWPORT TEL CO</t>
  </si>
  <si>
    <t>NICHOLVILLE TEL CO</t>
  </si>
  <si>
    <t>ONEIDA COUNTY RURAL</t>
  </si>
  <si>
    <t>ONTARIO TEL CO, INC.</t>
  </si>
  <si>
    <t>ORISKANY FALLS TEL</t>
  </si>
  <si>
    <t>PATTERSONVILLE TEL</t>
  </si>
  <si>
    <t>PORT BYRON TEL CO</t>
  </si>
  <si>
    <t>STATE TEL CO</t>
  </si>
  <si>
    <t>TOWNSHIP TEL CO</t>
  </si>
  <si>
    <t>TRUMANSBURG TEL CO.</t>
  </si>
  <si>
    <t>VERNON TEL CO</t>
  </si>
  <si>
    <t>WARWICK VALLEY-NY</t>
  </si>
  <si>
    <t>WARWICK VALLEY-NJ</t>
  </si>
  <si>
    <t>CITIZENS - KECKSBURG</t>
  </si>
  <si>
    <t>HICKORY TEL CO</t>
  </si>
  <si>
    <t>LACKAWAXEN TELECOM</t>
  </si>
  <si>
    <t>LAUREL HIGHLAND TEL</t>
  </si>
  <si>
    <t>MAHANOY &amp; MAHANTANGO</t>
  </si>
  <si>
    <t>ARMSTRONG TEL CO-PA</t>
  </si>
  <si>
    <t>NORTH EASTERN PA TEL</t>
  </si>
  <si>
    <t>NORTH PENN TEL CO</t>
  </si>
  <si>
    <t>ARMSTRONG TEL NORTH</t>
  </si>
  <si>
    <t>PALMERTON TEL CO</t>
  </si>
  <si>
    <t>PENNSYLVANIA TEL CO</t>
  </si>
  <si>
    <t>PYMATUNING IND TEL</t>
  </si>
  <si>
    <t>SUGAR VALLEY TEL CO</t>
  </si>
  <si>
    <t>VENUS TEL CORP</t>
  </si>
  <si>
    <t>YUKON - WALTZ TEL CO</t>
  </si>
  <si>
    <t>ARMSTRONG TEL OF MD</t>
  </si>
  <si>
    <t>AMELIA TEL CORP</t>
  </si>
  <si>
    <t>BUGGS ISLAND COOP</t>
  </si>
  <si>
    <t>BURKE'S GARDEN TEL</t>
  </si>
  <si>
    <t>CITIZENS TEL COOP</t>
  </si>
  <si>
    <t>NTELOS, INC.</t>
  </si>
  <si>
    <t>HIGHLAND TEL COOP</t>
  </si>
  <si>
    <t>MGW TEL. CO. INC.</t>
  </si>
  <si>
    <t>NEW HOPE TEL COOP</t>
  </si>
  <si>
    <t>PEMBROKE TEL COOP</t>
  </si>
  <si>
    <t>SCOTT COUNTY COOP</t>
  </si>
  <si>
    <t>ROANOKE &amp; BOTETOURT</t>
  </si>
  <si>
    <t>SHENANDOAH TEL CO</t>
  </si>
  <si>
    <t>VIRGINIA TEL CO</t>
  </si>
  <si>
    <t>NEW CASTLE TEL. CO.</t>
  </si>
  <si>
    <t>SHENANDOAH TELEPHONE COMPANY - NR</t>
  </si>
  <si>
    <t>ARMSTRONG OF WV</t>
  </si>
  <si>
    <t>SPRUCE KNOB SENECA</t>
  </si>
  <si>
    <t>WAR ACQUISITION CORP., DBA OTT COMMUNICATIONS</t>
  </si>
  <si>
    <t>HARDY TELECOM</t>
  </si>
  <si>
    <t>ARMSTRONG TEL. CO.</t>
  </si>
  <si>
    <t>WEST SIDE TEL-WV</t>
  </si>
  <si>
    <t>SMART CITY TEL LLC</t>
  </si>
  <si>
    <t>ITS TELECOMM. SYS.</t>
  </si>
  <si>
    <t>NORTHEAST FLORIDA</t>
  </si>
  <si>
    <t>QUINCY TEL CO-FL DIV</t>
  </si>
  <si>
    <t>VALLEY TEL CO, LLC</t>
  </si>
  <si>
    <t>QUINCY TEL CO-GA DIV</t>
  </si>
  <si>
    <t>ALMA TEL CO</t>
  </si>
  <si>
    <t>BLUE RIDGE TEL CO</t>
  </si>
  <si>
    <t>BRANTLEY TEL CO</t>
  </si>
  <si>
    <t>BULLOCH COUNTY RURAL</t>
  </si>
  <si>
    <t>CAMDEN TEL &amp; TEL CO</t>
  </si>
  <si>
    <t>CHICKAMAUGA TEL CORP</t>
  </si>
  <si>
    <t>CITIZENS TEL CO - GA</t>
  </si>
  <si>
    <t>DARIEN TEL CO</t>
  </si>
  <si>
    <t>ELLIJAY TEL CO</t>
  </si>
  <si>
    <t>GLENWOOD TEL CO</t>
  </si>
  <si>
    <t>HART TEL CO</t>
  </si>
  <si>
    <t>COMSOUTH TELECOMM</t>
  </si>
  <si>
    <t>KNOLOGY OF THE VALLEY FORMERLY INTERSTATE</t>
  </si>
  <si>
    <t>NELSON-BALL GROUND</t>
  </si>
  <si>
    <t>PEMBROKE TEL CO</t>
  </si>
  <si>
    <t>PINELAND TEL COOP</t>
  </si>
  <si>
    <t>PLANTERS RURAL COOP</t>
  </si>
  <si>
    <t>PLANT TEL. CO.</t>
  </si>
  <si>
    <t>PROGRESSIVE RURAL</t>
  </si>
  <si>
    <t>PUBLIC SERVICE TEL</t>
  </si>
  <si>
    <t>RINGGOLD TEL CO</t>
  </si>
  <si>
    <t>TRENTON TEL CO</t>
  </si>
  <si>
    <t>WAVERLY HALL, LLC</t>
  </si>
  <si>
    <t>WILKES TEL &amp; ELC CO</t>
  </si>
  <si>
    <t>ATLANTIC MEMBERSHIP</t>
  </si>
  <si>
    <t>BARNARDSVILLE TEL CO</t>
  </si>
  <si>
    <t>CITIZENS TEL CO</t>
  </si>
  <si>
    <t>ELLERBE TEL CO</t>
  </si>
  <si>
    <t>N.ST. DBA N. ST.COMM</t>
  </si>
  <si>
    <t>PINEVILLE TEL CO</t>
  </si>
  <si>
    <t>RANDOLPH MEMBERSHIP</t>
  </si>
  <si>
    <t>PIEDMONT MEMBERSHIP</t>
  </si>
  <si>
    <t>SALUDA MOUNTAIN TEL</t>
  </si>
  <si>
    <t>SERVICE TEL CO</t>
  </si>
  <si>
    <t>SKYLINE MEMBERSHIP</t>
  </si>
  <si>
    <t>STAR MEMBERSHIP CORP</t>
  </si>
  <si>
    <t>SURRY MEMBERSHIP</t>
  </si>
  <si>
    <t>TRI COUNTY TEL MEMBR</t>
  </si>
  <si>
    <t>WILKES MEMBERSHIP</t>
  </si>
  <si>
    <t>YADKIN VALLEY TEL</t>
  </si>
  <si>
    <t>BLUFFTON TEL. CO.</t>
  </si>
  <si>
    <t>CHESNEE TEL CO</t>
  </si>
  <si>
    <t>CHESTER TEL CO - SC</t>
  </si>
  <si>
    <t>FARMERS TEL COOP</t>
  </si>
  <si>
    <t>FORT MILL TEL CO</t>
  </si>
  <si>
    <t>HARGRAY TEL CO</t>
  </si>
  <si>
    <t>HOME TEL CO</t>
  </si>
  <si>
    <t>HORRY TEL COOP</t>
  </si>
  <si>
    <t>LANCASTER TEL CO</t>
  </si>
  <si>
    <t>LOCKHART TEL CO INC</t>
  </si>
  <si>
    <t>MCCLELLANVILLE TEL</t>
  </si>
  <si>
    <t>NORWAY TEL CO</t>
  </si>
  <si>
    <t>PALMETTO RURAL COOP</t>
  </si>
  <si>
    <t>PIEDMONT RURAL COOP</t>
  </si>
  <si>
    <t>PBT TELECOM, INC.</t>
  </si>
  <si>
    <t>RIDGEWAY TEL CO</t>
  </si>
  <si>
    <t>ROCK HILL TEL CO</t>
  </si>
  <si>
    <t>ST STEPHEN TEL CO</t>
  </si>
  <si>
    <t>SANDHILL TEL COOP</t>
  </si>
  <si>
    <t>WEST CAROLINA RURAL</t>
  </si>
  <si>
    <t>WILLISTON TEL CO</t>
  </si>
  <si>
    <t>BLOUNTSVILLE TEL CO</t>
  </si>
  <si>
    <t>BRINDLEE MOUNTAIN TELEPHONE COMPANY</t>
  </si>
  <si>
    <t>BUTLER TEL CO</t>
  </si>
  <si>
    <t>CASTLEBERRY TEL CO</t>
  </si>
  <si>
    <t>NATIONAL OF ALABAMA</t>
  </si>
  <si>
    <t>FARMERS TELECOM COOP</t>
  </si>
  <si>
    <t>KNOLOGY TOTAL COMMUNICATIONS</t>
  </si>
  <si>
    <t>HAYNEVILLE TEL CO</t>
  </si>
  <si>
    <t>HOPPER TELECOMM. CO.</t>
  </si>
  <si>
    <t>MILLRY TEL CO</t>
  </si>
  <si>
    <t>MON-CRE TEL COOP</t>
  </si>
  <si>
    <t>MOUNDVILLE TEL CO</t>
  </si>
  <si>
    <t>OAKMAN TEL CO (TDS)</t>
  </si>
  <si>
    <t>PEOPLES TEL CO</t>
  </si>
  <si>
    <t>PINE BELT TEL CO</t>
  </si>
  <si>
    <t>RAGLAND TEL CO</t>
  </si>
  <si>
    <t>ROANOKE TEL CO</t>
  </si>
  <si>
    <t>UNION SPRINGS TEL CO</t>
  </si>
  <si>
    <t>BALLARD RURAL COOP</t>
  </si>
  <si>
    <t>BRANDENBURG TEL CO</t>
  </si>
  <si>
    <t>DUO COUNTY TEL COOP</t>
  </si>
  <si>
    <t>FOOTHILLS RURAL COOP</t>
  </si>
  <si>
    <t>GEARHEART-COALFIELDS</t>
  </si>
  <si>
    <t>LESLIE COUNTY TEL CO</t>
  </si>
  <si>
    <t>LEWISPORT TEL CO</t>
  </si>
  <si>
    <t>LOGAN TEL. COOP. INC</t>
  </si>
  <si>
    <t>MOUNTAIN RURAL COOP</t>
  </si>
  <si>
    <t>PEOPLES RURAL COOP</t>
  </si>
  <si>
    <t>SALEM TEL CO</t>
  </si>
  <si>
    <t>SOUTH CENTRAL RURAL</t>
  </si>
  <si>
    <t>THACKER/GRIGSBY TEL</t>
  </si>
  <si>
    <t>WEST KENTUCKY RURAL</t>
  </si>
  <si>
    <t>CAMERON TEL CO - LA</t>
  </si>
  <si>
    <t>CAMPTI-PLEASANT HILL</t>
  </si>
  <si>
    <t>DELCAMBRE TEL CO</t>
  </si>
  <si>
    <t>EAST ASCENSION TEL</t>
  </si>
  <si>
    <t>ELIZABETH TEL CO</t>
  </si>
  <si>
    <t>KAPLAN TEL CO</t>
  </si>
  <si>
    <t>LAFOURCHE TEL CO</t>
  </si>
  <si>
    <t>NORTHEAST LOUISIANA</t>
  </si>
  <si>
    <t>RESERVE TEL CO</t>
  </si>
  <si>
    <t>STAR TEL CO</t>
  </si>
  <si>
    <t>BAY SPRINGS TEL CO</t>
  </si>
  <si>
    <t>BRUCE TEL CO - MS</t>
  </si>
  <si>
    <t>CALHOUN CITY TEL CO</t>
  </si>
  <si>
    <t>DECATUR TEL CO -MS</t>
  </si>
  <si>
    <t>DELTA TEL CO</t>
  </si>
  <si>
    <t>FRANKLIN TEL CO - MS</t>
  </si>
  <si>
    <t>FULTON TEL CO</t>
  </si>
  <si>
    <t>GEORGETOWN TEL CO</t>
  </si>
  <si>
    <t>LAKESIDE TEL. CO.</t>
  </si>
  <si>
    <t>NOXAPATER TEL CO</t>
  </si>
  <si>
    <t>MOUND BAYOU TEL &amp; CO</t>
  </si>
  <si>
    <t>SLEDGE TEL CO</t>
  </si>
  <si>
    <t>SMITHVILLE TEL CO</t>
  </si>
  <si>
    <t>SOUTHEAST MS TEL CO</t>
  </si>
  <si>
    <t>MYRTLE TEL CO</t>
  </si>
  <si>
    <t>ARDMORE TEL CO</t>
  </si>
  <si>
    <t>BEN LOMAND RURAL</t>
  </si>
  <si>
    <t>BLEDSOE TEL COOP</t>
  </si>
  <si>
    <t>CONCORD TEL EXCHANGE</t>
  </si>
  <si>
    <t>CROCKETT TEL CO</t>
  </si>
  <si>
    <t>DEKALB TEL COOP</t>
  </si>
  <si>
    <t>HIGHLAND TEL COOP-TN</t>
  </si>
  <si>
    <t>HUMPHREY'S COUNTY</t>
  </si>
  <si>
    <t>LORETTO TEL CO</t>
  </si>
  <si>
    <t>MILLINGTON TEL CO</t>
  </si>
  <si>
    <t>NORTH CENTRAL COOP</t>
  </si>
  <si>
    <t>TENNESSEE TEL CO</t>
  </si>
  <si>
    <t>TELLICO TEL CO</t>
  </si>
  <si>
    <t>TWIN LAKES TEL COOP</t>
  </si>
  <si>
    <t>UTC OF TN</t>
  </si>
  <si>
    <t>WEST TENNESSEE TEL</t>
  </si>
  <si>
    <t>WEST KENTUCKY RURAL TELEPHONE</t>
  </si>
  <si>
    <t>ARCADIA TEL CO</t>
  </si>
  <si>
    <t>THE ARTHUR MUTUAL</t>
  </si>
  <si>
    <t>AYERSVILLE TEL CO</t>
  </si>
  <si>
    <t>BASCOM MUTUAL TEL CO</t>
  </si>
  <si>
    <t>BENTON RIDGE TEL CO</t>
  </si>
  <si>
    <t>BUCKLAND TEL. CO.</t>
  </si>
  <si>
    <t>THE CHAMPAIGN TEL CO</t>
  </si>
  <si>
    <t>THE CHILLICOTHE TEL</t>
  </si>
  <si>
    <t>MCCLURE TEL CO</t>
  </si>
  <si>
    <t>CONNEAUT TEL CO</t>
  </si>
  <si>
    <t>CONTINENTAL OF OHIO</t>
  </si>
  <si>
    <t>DOYLESTOWN TEL CO</t>
  </si>
  <si>
    <t>FARMERS MUTUAL TEL</t>
  </si>
  <si>
    <t>LITTLE MIAMI COMM.</t>
  </si>
  <si>
    <t>FORT JENNINGS TEL CO</t>
  </si>
  <si>
    <t>GLANDORF TEL CO</t>
  </si>
  <si>
    <t>KALIDA TEL CO</t>
  </si>
  <si>
    <t>MIDDLE POINT HOME</t>
  </si>
  <si>
    <t>MINFORD TEL CO</t>
  </si>
  <si>
    <t>THE NEW KNOXVILLE</t>
  </si>
  <si>
    <t>THE NOVA TEL CO</t>
  </si>
  <si>
    <t>OAKWOOD TEL CO</t>
  </si>
  <si>
    <t>OTTOVILLE MUTUAL</t>
  </si>
  <si>
    <t>RIDGEVILLE TEL CO</t>
  </si>
  <si>
    <t>SHERWOOD MUTUAL TEL</t>
  </si>
  <si>
    <t>SYCAMORE TEL CO</t>
  </si>
  <si>
    <t>TELEPHONE SERVICE</t>
  </si>
  <si>
    <t>VANLUE TEL CO</t>
  </si>
  <si>
    <t>VAUGHNSVILLE TEL CO</t>
  </si>
  <si>
    <t>WABASH MUTUAL TEL CO</t>
  </si>
  <si>
    <t>ALLENDALE TEL CO</t>
  </si>
  <si>
    <t>COMM CORP OF MI</t>
  </si>
  <si>
    <t>BARAGA TEL CO</t>
  </si>
  <si>
    <t>BARRY COUNTY TEL CO</t>
  </si>
  <si>
    <t>BLANCHARD TEL ASSN</t>
  </si>
  <si>
    <t>BLOOMINGDALE TEL CO</t>
  </si>
  <si>
    <t>CARR TEL CO</t>
  </si>
  <si>
    <t>CHATHAM TEL CO - MI</t>
  </si>
  <si>
    <t>CLIMAX TEL CO</t>
  </si>
  <si>
    <t>DEERFIELD FARMERS</t>
  </si>
  <si>
    <t>DRENTHE TEL CO</t>
  </si>
  <si>
    <t>FARMERS DBA CHAPIN</t>
  </si>
  <si>
    <t>KALEVA TEL CO</t>
  </si>
  <si>
    <t>ACE TEL OF MICHIGAN</t>
  </si>
  <si>
    <t>LENNON TEL CO</t>
  </si>
  <si>
    <t>MIDWAY TEL CO</t>
  </si>
  <si>
    <t>HIAWATHA TEL CO</t>
  </si>
  <si>
    <t>OGDEN TEL CO</t>
  </si>
  <si>
    <t>ONTONAGON COUNTY TEL</t>
  </si>
  <si>
    <t>PIGEON TEL CO</t>
  </si>
  <si>
    <t>SAND CREEK TEL CO</t>
  </si>
  <si>
    <t>SHIAWASSEE TEL CO</t>
  </si>
  <si>
    <t>SPRINGPORT TEL CO</t>
  </si>
  <si>
    <t>UPPER PENINSULA TEL</t>
  </si>
  <si>
    <t>WALDRON TEL CO</t>
  </si>
  <si>
    <t>WESTPHALIA TEL CO</t>
  </si>
  <si>
    <t>WINN TEL CO</t>
  </si>
  <si>
    <t>WOLVERINE TEL CO</t>
  </si>
  <si>
    <t>ACE TELEPHONE CO. OF MI, INC. (OLD MISSION)</t>
  </si>
  <si>
    <t>MICHIGAN CENTRAL BROADBAND COMPANY, LLC</t>
  </si>
  <si>
    <t>BLOOMINGDALE HOME</t>
  </si>
  <si>
    <t>CAMDEN TEL CO - IN</t>
  </si>
  <si>
    <t>CITIZENS TEL CORP</t>
  </si>
  <si>
    <t>CLAY COUNTY RURAL TEL COOP D/B/A ENDEAVOR COMMUNICATION</t>
  </si>
  <si>
    <t>CRAIGVILLE TEL CO</t>
  </si>
  <si>
    <t>DAVIESS-MARTIN/RTC</t>
  </si>
  <si>
    <t>GEETINGSVILLE TEL CO</t>
  </si>
  <si>
    <t>HANCOCK TELECOM</t>
  </si>
  <si>
    <t>COMM CORP OF INDIANA</t>
  </si>
  <si>
    <t>HOME CO OF PITTSBORO</t>
  </si>
  <si>
    <t>HOME TEL CO INC</t>
  </si>
  <si>
    <t>LIGONIER TEL CO</t>
  </si>
  <si>
    <t>MERCHANTS &amp; FARMERS</t>
  </si>
  <si>
    <t>MONON TEL CO</t>
  </si>
  <si>
    <t>MULBERRY COOP TEL CO</t>
  </si>
  <si>
    <t>NEW LISBON TEL CO</t>
  </si>
  <si>
    <t>NEW PARIS TEL INC</t>
  </si>
  <si>
    <t>NORTHWESTERN INDIANA</t>
  </si>
  <si>
    <t>PERRY-SPENCER RURAL</t>
  </si>
  <si>
    <t>COMM CORP OF S. IN</t>
  </si>
  <si>
    <t>PULASKI-WHITE RURAL</t>
  </si>
  <si>
    <t>ROCHESTER TEL CO</t>
  </si>
  <si>
    <t>S &amp; W TEL CO</t>
  </si>
  <si>
    <t>SE INDIANA RURAL</t>
  </si>
  <si>
    <t>SUNMAN TELECOMM CORP</t>
  </si>
  <si>
    <t>SWAYZEE TEL CO</t>
  </si>
  <si>
    <t>SWEETSER RURAL TEL</t>
  </si>
  <si>
    <t>TIPTON TEL CO</t>
  </si>
  <si>
    <t>TRI-COUNTY TEL CO</t>
  </si>
  <si>
    <t>WASHINGTON CTY RURAL</t>
  </si>
  <si>
    <t>WEST POINT TEL CO</t>
  </si>
  <si>
    <t>YEOMAN TEL CO, INC</t>
  </si>
  <si>
    <t>AMERY TELCOM, INC.</t>
  </si>
  <si>
    <t>AMHERST TEL CO</t>
  </si>
  <si>
    <t>BADGER TELECOM, INC.</t>
  </si>
  <si>
    <t>BALDWIN TELECOM</t>
  </si>
  <si>
    <t>BELMONT TEL CO</t>
  </si>
  <si>
    <t>BERGEN TEL CO</t>
  </si>
  <si>
    <t>BLACK EARTH TEL CO</t>
  </si>
  <si>
    <t>BLOOMER TEL CO</t>
  </si>
  <si>
    <t>BONDUEL TEL CO</t>
  </si>
  <si>
    <t>BRUCE TEL CO, INC</t>
  </si>
  <si>
    <t>BURLINGTON B&amp;W</t>
  </si>
  <si>
    <t>CENTRAL STATE TEL CO</t>
  </si>
  <si>
    <t>CHEQUAMEGON COM COOP</t>
  </si>
  <si>
    <t>CHIBARDUN TEL COOP</t>
  </si>
  <si>
    <t>CITIZENS TEL COOP-WI</t>
  </si>
  <si>
    <t>CLEAR LAKE TEL CO-WI</t>
  </si>
  <si>
    <t>COCHRANE COOP TEL CO</t>
  </si>
  <si>
    <t>COON VALLEY FARMERS</t>
  </si>
  <si>
    <t>CUBA CITY EXCHANGE</t>
  </si>
  <si>
    <t>DICKEYVILLE TEL CORP</t>
  </si>
  <si>
    <t>FARMERS INDEPENDENT</t>
  </si>
  <si>
    <t>FARMERS TEL CO - WI</t>
  </si>
  <si>
    <t>MID-PLAINS TEL CO</t>
  </si>
  <si>
    <t>HAGER TELECOM INC.</t>
  </si>
  <si>
    <t>HILLSBORO TEL CO</t>
  </si>
  <si>
    <t>LAKEFIELD TEL CO</t>
  </si>
  <si>
    <t>LA VALLE TEL COOP</t>
  </si>
  <si>
    <t>LEMONWEIR VALLEY TEL</t>
  </si>
  <si>
    <t>LUCK TEL CO</t>
  </si>
  <si>
    <t>MANAWA TEL CO</t>
  </si>
  <si>
    <t>MARQUETTE-ADAMS COOP</t>
  </si>
  <si>
    <t>MILLTOWN MUTUAL TEL</t>
  </si>
  <si>
    <t>EASTCOAST TELECOM</t>
  </si>
  <si>
    <t>MOSINEE TEL CO</t>
  </si>
  <si>
    <t>MOUNT HOREB TEL CO</t>
  </si>
  <si>
    <t>MT VERNON TEL CO</t>
  </si>
  <si>
    <t>NELSON TEL COOP</t>
  </si>
  <si>
    <t>NIAGARA TEL CO</t>
  </si>
  <si>
    <t>BAYLAND TEL CO</t>
  </si>
  <si>
    <t>GRANTLAND TELECOM</t>
  </si>
  <si>
    <t>INDIANHEAD TEL CO</t>
  </si>
  <si>
    <t>PRICE COUNTY TEL CO</t>
  </si>
  <si>
    <t>NORTHEAST TEL CO</t>
  </si>
  <si>
    <t>RICHLAND-GRANT COOP</t>
  </si>
  <si>
    <t>RIVERSIDE TELECOM</t>
  </si>
  <si>
    <t>SCANDINAVIA TEL CO</t>
  </si>
  <si>
    <t>SHARON TEL CO</t>
  </si>
  <si>
    <t>SIREN TEL CO, INC</t>
  </si>
  <si>
    <t>SE TEL OF WISCONSIN</t>
  </si>
  <si>
    <t>SPRING VALLEY TEL CO</t>
  </si>
  <si>
    <t>STOCKBRIDGE &amp; SHERWD</t>
  </si>
  <si>
    <t>STATE LONG DISTANCE</t>
  </si>
  <si>
    <t>TENNEY TEL CO</t>
  </si>
  <si>
    <t>TRI-COUNTY COMM COOP</t>
  </si>
  <si>
    <t>UTELCO, INC</t>
  </si>
  <si>
    <t>VERNON TEL COOP</t>
  </si>
  <si>
    <t>WAUNAKEE TEL CO</t>
  </si>
  <si>
    <t>W. WISCONSIN TELCOM</t>
  </si>
  <si>
    <t>WITTENBERG TEL CO</t>
  </si>
  <si>
    <t>WOOD COUNTY TEL CO</t>
  </si>
  <si>
    <t>ADAMS TEL COOP</t>
  </si>
  <si>
    <t>ALHAMBRA-GRANTFORK</t>
  </si>
  <si>
    <t>CAMBRIDGE TEL CO -IL</t>
  </si>
  <si>
    <t>CASS TEL CO</t>
  </si>
  <si>
    <t>CLARKSVILLE MUTUAL</t>
  </si>
  <si>
    <t>CROSSVILLE TEL CO</t>
  </si>
  <si>
    <t>EGYPTIAN COOP ASSN</t>
  </si>
  <si>
    <t>FLAT ROCK TEL CO-OP</t>
  </si>
  <si>
    <t>GENESEO TEL CO</t>
  </si>
  <si>
    <t>GLASFORD TEL CO</t>
  </si>
  <si>
    <t>GRAFTON TEL CO</t>
  </si>
  <si>
    <t>GRANDVIEW MUTUAL TEL</t>
  </si>
  <si>
    <t>GRIDLEY TEL CO</t>
  </si>
  <si>
    <t>HAMILTON COUNTY TEL</t>
  </si>
  <si>
    <t>HARRISONVILLE TEL CO</t>
  </si>
  <si>
    <t>HENRY COUNTY TEL CO</t>
  </si>
  <si>
    <t>HOME TEL CO-ST JACOB</t>
  </si>
  <si>
    <t>KINSMAN MUTUAL TEL</t>
  </si>
  <si>
    <t>LA HARPE TEL CO</t>
  </si>
  <si>
    <t>LEAF RIVER TEL CO</t>
  </si>
  <si>
    <t>LEONORE MUTUAL TEL</t>
  </si>
  <si>
    <t>MCDONOUGH TEL COOP</t>
  </si>
  <si>
    <t>MCNABB TEL CO</t>
  </si>
  <si>
    <t>MADISON TEL CO</t>
  </si>
  <si>
    <t>MARSEILLES TEL CO</t>
  </si>
  <si>
    <t>METAMORA TEL CO</t>
  </si>
  <si>
    <t>MID CENTURY TEL COOP</t>
  </si>
  <si>
    <t>MONTROSE MUTUAL TEL</t>
  </si>
  <si>
    <t>MOULTRIE INDEPENDENT</t>
  </si>
  <si>
    <t>NEW WINDSOR TEL CO</t>
  </si>
  <si>
    <t>ONEIDA TEL EXCHANGE</t>
  </si>
  <si>
    <t>REYNOLDS TEL CO, INC</t>
  </si>
  <si>
    <t>TONICA TEL CO</t>
  </si>
  <si>
    <t>VIOLA HOME TEL CO</t>
  </si>
  <si>
    <t>WABASH TEL COOP, INC</t>
  </si>
  <si>
    <t>WOODHULL TEL CO</t>
  </si>
  <si>
    <t>STELLE TEL CO</t>
  </si>
  <si>
    <t>REASNOR TELEPHONE COMPANY</t>
  </si>
  <si>
    <t>ANDREW TEL CO INC</t>
  </si>
  <si>
    <t>ATKINS TEL CO, INC</t>
  </si>
  <si>
    <t>AYRSHIRE FARMERS MUT</t>
  </si>
  <si>
    <t>ALPINE COMM.</t>
  </si>
  <si>
    <t>BALDWIN-NASHVILLE</t>
  </si>
  <si>
    <t>BERNARD TEL CO INC</t>
  </si>
  <si>
    <t>BREDA TEL CORP.</t>
  </si>
  <si>
    <t>BROOKLYN MUTUAL TEL</t>
  </si>
  <si>
    <t>THE BURT TEL CO</t>
  </si>
  <si>
    <t>BUTLER-BREMER MUTUAL</t>
  </si>
  <si>
    <t>CASCADE COMM. CO.</t>
  </si>
  <si>
    <t>CASEY MUTUAL TEL CO</t>
  </si>
  <si>
    <t>CENTER JUNCTION TEL</t>
  </si>
  <si>
    <t>CENTRAL SCOTT TEL CO</t>
  </si>
  <si>
    <t>CITIZENS MUTUAL TEL</t>
  </si>
  <si>
    <t>CLARENCE TEL CO</t>
  </si>
  <si>
    <t>CLEAR LAKE INDEPEND</t>
  </si>
  <si>
    <t>C-M-L TEL COOP ASSN</t>
  </si>
  <si>
    <t>COLO TEL CO</t>
  </si>
  <si>
    <t>COON CREEK TEL CO</t>
  </si>
  <si>
    <t>COON VALLEY COOP TEL</t>
  </si>
  <si>
    <t>COOPERATIVE TEL CO</t>
  </si>
  <si>
    <t>CORN BELT TEL CO</t>
  </si>
  <si>
    <t>CUMBERLAND TEL CO</t>
  </si>
  <si>
    <t>DANVILLE MUTUAL TEL</t>
  </si>
  <si>
    <t>FARMERS (DEFIANCE)</t>
  </si>
  <si>
    <t>DIXON TEL CO</t>
  </si>
  <si>
    <t>DUMONT TEL CO</t>
  </si>
  <si>
    <t>DUNKERTON TEL COOP</t>
  </si>
  <si>
    <t>EAST BUCHANAN COOP</t>
  </si>
  <si>
    <t>ELLSWORTH COOP ASSN</t>
  </si>
  <si>
    <t>MINBURN TELECOMM.</t>
  </si>
  <si>
    <t>FARMERS&amp;BUSINESS MEN</t>
  </si>
  <si>
    <t>FARMERS COOP TEL CO</t>
  </si>
  <si>
    <t>FARMERS &amp; MERCHANTS</t>
  </si>
  <si>
    <t>FARMERS MUTUAL COOP</t>
  </si>
  <si>
    <t>FARMERS MUTUAL JESUP</t>
  </si>
  <si>
    <t>FARMERS TEL CO - BAT</t>
  </si>
  <si>
    <t>FARMERS TEL CO-ESSEX</t>
  </si>
  <si>
    <t>FARMERS TEL CO -RICE</t>
  </si>
  <si>
    <t>FENTON CO-OP TEL CO</t>
  </si>
  <si>
    <t>PARTNER COMM. COOP.</t>
  </si>
  <si>
    <t>GOLDFIELD TEL CO</t>
  </si>
  <si>
    <t>RIVER VALLEY TELECOM</t>
  </si>
  <si>
    <t>GRAND MOUND COOP TEL</t>
  </si>
  <si>
    <t>GRISWOLD CO-OP TEL</t>
  </si>
  <si>
    <t>HAWKEYE TEL CO</t>
  </si>
  <si>
    <t>HOSPERS TEL EXCH INC</t>
  </si>
  <si>
    <t>HUBBARD COOP ASSN</t>
  </si>
  <si>
    <t>HUXLEY COMM. COOP.</t>
  </si>
  <si>
    <t>IAMO TEL CO - IA</t>
  </si>
  <si>
    <t>INTERSTATE 35 TEL CO</t>
  </si>
  <si>
    <t>JEFFERSON TEL CO -IA</t>
  </si>
  <si>
    <t>JORDAN SOLDIERVALLEY</t>
  </si>
  <si>
    <t>KALONA COOP TEL CO</t>
  </si>
  <si>
    <t>KEYSTONE FRMS COOP</t>
  </si>
  <si>
    <t>LA PORTE CITY TEL CO</t>
  </si>
  <si>
    <t>LA MOTTE TEL CO</t>
  </si>
  <si>
    <t>LEHIGH VALLEY COOP</t>
  </si>
  <si>
    <t>LONE ROCK CO-OP TEL</t>
  </si>
  <si>
    <t>LOST NATION-ELWOOD</t>
  </si>
  <si>
    <t>NORTHEAST IOWA TEL</t>
  </si>
  <si>
    <t>LYNNVILLE TEL. CO.</t>
  </si>
  <si>
    <t>FARMERS (MANILLA)</t>
  </si>
  <si>
    <t>MARNE &amp; ELK HORN TEL</t>
  </si>
  <si>
    <t>MARTELLE COOP ASSN</t>
  </si>
  <si>
    <t>MASSENA TEL CO</t>
  </si>
  <si>
    <t>MECHANICSVILLE TEL</t>
  </si>
  <si>
    <t>MILES COOP TEL ASSN</t>
  </si>
  <si>
    <t>MINBURN TEL CO</t>
  </si>
  <si>
    <t>MINERVA VALLEY TEL</t>
  </si>
  <si>
    <t>MODERN COOP TEL CO</t>
  </si>
  <si>
    <t>MUTUAL TEL CO</t>
  </si>
  <si>
    <t>MEDIAPOLIS TEL CO</t>
  </si>
  <si>
    <t>NORTH ENGLISH COOP</t>
  </si>
  <si>
    <t>NORTHERN IOWA TEL CO</t>
  </si>
  <si>
    <t>NORTHWEST IOWA TEL</t>
  </si>
  <si>
    <t>NORTHWEST TEL COOP</t>
  </si>
  <si>
    <t>COMM 1 NETWORK</t>
  </si>
  <si>
    <t>OGDEN TEL CO - IA</t>
  </si>
  <si>
    <t>OLIN TEL CO, INC</t>
  </si>
  <si>
    <t>ONSLOW COOP TEL ASSN</t>
  </si>
  <si>
    <t>ORAN MUTUAL TEL CO</t>
  </si>
  <si>
    <t>PALO COOP TEL ASSN</t>
  </si>
  <si>
    <t>PALMER MUTUAL TEL CO</t>
  </si>
  <si>
    <t>PANORA COMM COOP</t>
  </si>
  <si>
    <t>PEOPLES TEL CO - IA</t>
  </si>
  <si>
    <t>PRAIRIEBURG TEL CO</t>
  </si>
  <si>
    <t>PRESTON TEL CO</t>
  </si>
  <si>
    <t>RADCLIFFE TEL CO</t>
  </si>
  <si>
    <t>READLYN TEL CO</t>
  </si>
  <si>
    <t>RINGSTED TEL CO</t>
  </si>
  <si>
    <t>ROCKWELL COOP ASSN</t>
  </si>
  <si>
    <t>ROYAL TEL CO</t>
  </si>
  <si>
    <t>RUTHVEN TEL EXCHANGE</t>
  </si>
  <si>
    <t>SAC COUNTY MUTUAL</t>
  </si>
  <si>
    <t>SCHALLER TEL CO</t>
  </si>
  <si>
    <t>SEARSBORO TEL CO</t>
  </si>
  <si>
    <t>SCRANTON TEL CO</t>
  </si>
  <si>
    <t>SHELL ROCK TEL CO</t>
  </si>
  <si>
    <t>HEART OF IOWA COMM.</t>
  </si>
  <si>
    <t>SOUTH SLOPE COOP TEL</t>
  </si>
  <si>
    <t>SOUTHWEST TEL EXCH</t>
  </si>
  <si>
    <t>SPRINGVILLE COOP TEL</t>
  </si>
  <si>
    <t>COOP TEL EXCHANGE</t>
  </si>
  <si>
    <t>STRATFORD MUTUAL TEL</t>
  </si>
  <si>
    <t>SULLY TEL ASSOC</t>
  </si>
  <si>
    <t>SUPERIOR TEL COOP</t>
  </si>
  <si>
    <t>TEMPLETON TEL CO</t>
  </si>
  <si>
    <t>TERRIL TEL. COOP.</t>
  </si>
  <si>
    <t>TITONKA TEL CO</t>
  </si>
  <si>
    <t>UNITED FARMERS TEL</t>
  </si>
  <si>
    <t>VAN BUREN TEL CO</t>
  </si>
  <si>
    <t>VAN HORNE COOP TEL</t>
  </si>
  <si>
    <t>VENTURA TEL CO, INC</t>
  </si>
  <si>
    <t>VILLISCA FARMERS TEL</t>
  </si>
  <si>
    <t>WALNUT TEL CO, INC</t>
  </si>
  <si>
    <t>WEBSTER-CALHOUN COOP</t>
  </si>
  <si>
    <t>WELLMAN COOP TEL</t>
  </si>
  <si>
    <t>WEST IOWA TEL CO</t>
  </si>
  <si>
    <t>WEST LIBERTY TEL CO</t>
  </si>
  <si>
    <t>WESTERN IOWA ASSN</t>
  </si>
  <si>
    <t>WESTSIDE INDEPENDENT</t>
  </si>
  <si>
    <t>WILTON TEL CO</t>
  </si>
  <si>
    <t>WINNEBAGO COOP ASSN</t>
  </si>
  <si>
    <t>WOOLSTOCK MUTUAL</t>
  </si>
  <si>
    <t>WYOMING MUTUAL TEL</t>
  </si>
  <si>
    <t>PRAIRIE TEL CO</t>
  </si>
  <si>
    <t>ACE TEL ASSN-IA</t>
  </si>
  <si>
    <t>HILLS TEL CO, INC-IA</t>
  </si>
  <si>
    <t>KILLDUFF TEL. CO.</t>
  </si>
  <si>
    <t>MABEL COOP TEL-IA</t>
  </si>
  <si>
    <t>GRAND RIVER MUT-IA</t>
  </si>
  <si>
    <t>ACE TEL ASSN-MN</t>
  </si>
  <si>
    <t>ALBANY MUTUAL ASSN</t>
  </si>
  <si>
    <t>WILDERNESS VALLEY</t>
  </si>
  <si>
    <t>ARVIG TEL CO</t>
  </si>
  <si>
    <t>CITY OF BARNESVILLE</t>
  </si>
  <si>
    <t>BENTON COOP TEL CO</t>
  </si>
  <si>
    <t>BLUE EARTH VALLEY</t>
  </si>
  <si>
    <t>BRIDGEWATER TEL CO</t>
  </si>
  <si>
    <t>CALLAWAY TEL CO</t>
  </si>
  <si>
    <t>CLARA CITY TEL EXCH</t>
  </si>
  <si>
    <t>CLEMENTS TEL CO</t>
  </si>
  <si>
    <t>CONSOLIDATED TEL CO</t>
  </si>
  <si>
    <t>ARROWHEAD COMM CORP</t>
  </si>
  <si>
    <t>DUNNELL TEL CO</t>
  </si>
  <si>
    <t>EAGLE VALLEY TEL CO</t>
  </si>
  <si>
    <t>EAST OTTER TAIL TEL</t>
  </si>
  <si>
    <t>ECKLES TEL CO</t>
  </si>
  <si>
    <t>EMILY COOP TEL CO</t>
  </si>
  <si>
    <t>FEDERATED TEL COOP</t>
  </si>
  <si>
    <t>GARDEN VALLEY TEL CO</t>
  </si>
  <si>
    <t>GARDONVILLE COOP TEL</t>
  </si>
  <si>
    <t>GRANADA TEL CO</t>
  </si>
  <si>
    <t>HALSTAD TEL CO</t>
  </si>
  <si>
    <t>HARMONY TEL CO</t>
  </si>
  <si>
    <t>HILLS TEL CO, INC</t>
  </si>
  <si>
    <t>HOME TEL CO - MN</t>
  </si>
  <si>
    <t>HUTCHINSON TEL CO</t>
  </si>
  <si>
    <t>JOHNSON TEL CO</t>
  </si>
  <si>
    <t>KASSON &amp; MANTORVILLE</t>
  </si>
  <si>
    <t>MID STATE DBA KMP</t>
  </si>
  <si>
    <t>LISMORE COOP TEL CO</t>
  </si>
  <si>
    <t>LONSDALE TEL CO</t>
  </si>
  <si>
    <t>MABEL COOP TEL - MN</t>
  </si>
  <si>
    <t>CHRISTENSEN COMM CO</t>
  </si>
  <si>
    <t>MANCHESTER-HARTLAND</t>
  </si>
  <si>
    <t>MELROSE TEL CO</t>
  </si>
  <si>
    <t>MIDWEST TEL CO</t>
  </si>
  <si>
    <t>MID STATE TEL CO</t>
  </si>
  <si>
    <t>MINNESOTA VALLEY TEL</t>
  </si>
  <si>
    <t>CANNON VLY TELECOM</t>
  </si>
  <si>
    <t>NEW ULM TELECOM, INC</t>
  </si>
  <si>
    <t>LORETEL SYSTEMS, INC</t>
  </si>
  <si>
    <t>OSAKIS TEL CO</t>
  </si>
  <si>
    <t>PARK REGION MUTUAL</t>
  </si>
  <si>
    <t>PAUL BUNYAN RURAL</t>
  </si>
  <si>
    <t>PEOPLES TEL CO - MN</t>
  </si>
  <si>
    <t>PINE ISLAND TEL CO</t>
  </si>
  <si>
    <t>REDWOOD COUNTY TEL</t>
  </si>
  <si>
    <t>ROTHSAY TEL CO, INC</t>
  </si>
  <si>
    <t>RUNESTONE TEL ASSN</t>
  </si>
  <si>
    <t>SACRED HEART TEL CO</t>
  </si>
  <si>
    <t>SCOTT RICE -INTEGRA</t>
  </si>
  <si>
    <t>SLEEPY EYE TEL CO</t>
  </si>
  <si>
    <t>SPRING GROVE COOP</t>
  </si>
  <si>
    <t>STARBUCK TEL CO</t>
  </si>
  <si>
    <t>TWIN VALLEY-ULEN TEL</t>
  </si>
  <si>
    <t>UPSALA COOP TEL ASSN</t>
  </si>
  <si>
    <t>VALLEY TEL CO - MN</t>
  </si>
  <si>
    <t>CROSSLAKE TEL CO</t>
  </si>
  <si>
    <t>NORTHERN TEL CO - MN</t>
  </si>
  <si>
    <t>WEST CENTRAL TEL</t>
  </si>
  <si>
    <t>WESTERN TEL CO</t>
  </si>
  <si>
    <t>WIKSTROM TEL CO, INC</t>
  </si>
  <si>
    <t>WINSTED TEL CO</t>
  </si>
  <si>
    <t>WINTHROP TEL CO</t>
  </si>
  <si>
    <t>WOODSTOCK TEL CO</t>
  </si>
  <si>
    <t>WOLVERTON TEL CO</t>
  </si>
  <si>
    <t>ZUMBROTA TEL CO</t>
  </si>
  <si>
    <t>INTERSTATE TELECOMM.</t>
  </si>
  <si>
    <t>ARAPAHOE TEL CO</t>
  </si>
  <si>
    <t>ARLINGTON TEL CO</t>
  </si>
  <si>
    <t>ELSIE COMM., INC.</t>
  </si>
  <si>
    <t>BLAIR TEL CO</t>
  </si>
  <si>
    <t>THREE RIVER TELCO</t>
  </si>
  <si>
    <t>CAMBRIDGE TEL CO -NE</t>
  </si>
  <si>
    <t>CONSOLIDATED TELCO</t>
  </si>
  <si>
    <t>CLARKS TELECOM CO.</t>
  </si>
  <si>
    <t>COZAD TEL CO</t>
  </si>
  <si>
    <t>CURTIS TEL CO</t>
  </si>
  <si>
    <t>DALTON TEL CO, INC</t>
  </si>
  <si>
    <t>DILLER TEL CO</t>
  </si>
  <si>
    <t>EASTERN NEBRASKA TEL</t>
  </si>
  <si>
    <t>GLENWOOD TEL MEMBER</t>
  </si>
  <si>
    <t>HAMILTON TEL CO</t>
  </si>
  <si>
    <t>HARTINGTON TEL CO</t>
  </si>
  <si>
    <t>HARTMAN TEL EXCH INC</t>
  </si>
  <si>
    <t>HEMINGFORD COOP TEL</t>
  </si>
  <si>
    <t>HENDERSON CO-OP TEL</t>
  </si>
  <si>
    <t>HERSHEY COOP TEL CO</t>
  </si>
  <si>
    <t>CONSOLIDATED TELECOM</t>
  </si>
  <si>
    <t>HOOPER TEL CO</t>
  </si>
  <si>
    <t>K &amp; M TEL CO, INC</t>
  </si>
  <si>
    <t>KEYSTONE-ARTHUR TEL</t>
  </si>
  <si>
    <t>NEBRASKA CENTRAL TEL</t>
  </si>
  <si>
    <t>NORTHEAST NEBRASKA</t>
  </si>
  <si>
    <t>GREAT PLAINS COMMUN</t>
  </si>
  <si>
    <t>PIERCE TEL CO</t>
  </si>
  <si>
    <t>PLAINVIEW TEL CO</t>
  </si>
  <si>
    <t>ROCK COUNTY TEL CO</t>
  </si>
  <si>
    <t>SODTOWN TEL CO</t>
  </si>
  <si>
    <t>SE NEBRASKA TEL CO</t>
  </si>
  <si>
    <t>STANTON TELECOM INC.</t>
  </si>
  <si>
    <t>WAUNETA TEL CO</t>
  </si>
  <si>
    <t>BENKELMAN TEL CO</t>
  </si>
  <si>
    <t>NORTH DAKOTA TEL CO</t>
  </si>
  <si>
    <t>ABSARAKA COOP TEL CO</t>
  </si>
  <si>
    <t>BEK COMM. COOP.</t>
  </si>
  <si>
    <t>DAKOTA CENTRAL COOP</t>
  </si>
  <si>
    <t>DICKEY RURAL COOP</t>
  </si>
  <si>
    <t>POLAR TELECOMM.</t>
  </si>
  <si>
    <t>GRIGGS COUNTY TEL CO</t>
  </si>
  <si>
    <t>INTER-COMMUNITY TEL</t>
  </si>
  <si>
    <t>MIDSTATE TEL CO</t>
  </si>
  <si>
    <t>MOORE &amp; LIBERTY TEL</t>
  </si>
  <si>
    <t>NORTHWEST COMM COOP</t>
  </si>
  <si>
    <t>POLAR COMM MUT AID</t>
  </si>
  <si>
    <t>RED RIVER RURAL TEL</t>
  </si>
  <si>
    <t>RESERVATION TEL COOP</t>
  </si>
  <si>
    <t>UNITED TEL MUTUAL</t>
  </si>
  <si>
    <t>W. RIVER TELECOM.</t>
  </si>
  <si>
    <t>MIDSTATE COMM.</t>
  </si>
  <si>
    <t>NEMONT TEL COOP - ND</t>
  </si>
  <si>
    <t>HILLS TEL CO-SD</t>
  </si>
  <si>
    <t>ARMOUR INDEPENDENT</t>
  </si>
  <si>
    <t>ALLIANCE-BALTIC</t>
  </si>
  <si>
    <t>CHEYENNE RIVER SIOUX</t>
  </si>
  <si>
    <t>BERESFORD MUNICIPAL</t>
  </si>
  <si>
    <t>CITY OF BROOKINGS</t>
  </si>
  <si>
    <t>KNOLOGY COMMUNITY TELEPHONE, INC.</t>
  </si>
  <si>
    <t>CITY OF FAITH MUNIC</t>
  </si>
  <si>
    <t>ALLIANCE-SPLITROCK</t>
  </si>
  <si>
    <t>GOLDEN WEST TELECOMM</t>
  </si>
  <si>
    <t>FT RANDALL-MT RUSHMR</t>
  </si>
  <si>
    <t>JAMES VALLEY COOP</t>
  </si>
  <si>
    <t>JEFFERSON TEL CO -SD</t>
  </si>
  <si>
    <t>KADOKA TELEPHONE CO</t>
  </si>
  <si>
    <t>KENNEBEC TEL CO</t>
  </si>
  <si>
    <t>MCCOOK COOP TEL CO</t>
  </si>
  <si>
    <t>MIDSTATE COMM., INC.</t>
  </si>
  <si>
    <t>WEST RIVER(MOBRIDGE)</t>
  </si>
  <si>
    <t>ROBERTS COUNTY COOP</t>
  </si>
  <si>
    <t>SANTEL COMM. COOP.</t>
  </si>
  <si>
    <t>SIOUX VALLEY TEL. CO</t>
  </si>
  <si>
    <t>STOCKHOLM-STRANDBURG</t>
  </si>
  <si>
    <t>VENTURE COMM. COOP</t>
  </si>
  <si>
    <t>TRI-COUNTY TELCOM</t>
  </si>
  <si>
    <t>UNION TEL CO.</t>
  </si>
  <si>
    <t>VALLEY TELECOMM.</t>
  </si>
  <si>
    <t>VIVIAN TELEPHONE CO</t>
  </si>
  <si>
    <t>WESTERN TEL CO.</t>
  </si>
  <si>
    <t>WEST RIVER COOP</t>
  </si>
  <si>
    <t>ARKANSAS TEL CO</t>
  </si>
  <si>
    <t>CENTRAL ARKANSAS TEL</t>
  </si>
  <si>
    <t>CLEVELAND COUNTY TEL</t>
  </si>
  <si>
    <t>DECATUR TEL CO INC</t>
  </si>
  <si>
    <t>SOUTH ARKANSAS TEL</t>
  </si>
  <si>
    <t>LAVACA TEL CO-AR</t>
  </si>
  <si>
    <t>MADISON COUNTY TEL</t>
  </si>
  <si>
    <t>MAGAZINE TEL CO</t>
  </si>
  <si>
    <t>MOUNTAIN VIEW TEL CO</t>
  </si>
  <si>
    <t>NORTH ARKANSAS TEL</t>
  </si>
  <si>
    <t>PRAIRIE GROVE TEL CO</t>
  </si>
  <si>
    <t>RICE BELT TEL CO</t>
  </si>
  <si>
    <t>E RITTER TEL CO</t>
  </si>
  <si>
    <t>SW ARKANSAS TEL COOP</t>
  </si>
  <si>
    <t>TRI-COUNTY TEL CO-AR</t>
  </si>
  <si>
    <t>WALNUT HILL TEL CO</t>
  </si>
  <si>
    <t>YELCOT TEL CO INC</t>
  </si>
  <si>
    <t>ARKWEST COMM., INC.</t>
  </si>
  <si>
    <t>SCOTT COUNTY TEL CO</t>
  </si>
  <si>
    <t>BLUE VALLEY TELE-COM</t>
  </si>
  <si>
    <t>COLUMBUS TELEPHONE</t>
  </si>
  <si>
    <t>COUNCIL GROVE TEL CO</t>
  </si>
  <si>
    <t>CUNNINGHAM TEL CO</t>
  </si>
  <si>
    <t>ELKHART TEL CO INC</t>
  </si>
  <si>
    <t>GOLDEN BELT TEL ASSN</t>
  </si>
  <si>
    <t>GORHAM TEL CO</t>
  </si>
  <si>
    <t>HAVILAND TEL CO</t>
  </si>
  <si>
    <t>J. B. N. TEL CO INC</t>
  </si>
  <si>
    <t>KANOKLA TEL ASSN-KS</t>
  </si>
  <si>
    <t>LA HARPE TEL CO INC</t>
  </si>
  <si>
    <t>MADISON TEL., LLC</t>
  </si>
  <si>
    <t>MOKAN DIAL INC-KS</t>
  </si>
  <si>
    <t>MOUNDRIDGE TEL CO</t>
  </si>
  <si>
    <t>PEOPLES TELECOM LLC</t>
  </si>
  <si>
    <t>PIONEER TEL ASSN INC</t>
  </si>
  <si>
    <t>CRAW-KAN TEL COOP</t>
  </si>
  <si>
    <t>RAINBOW TELECOM</t>
  </si>
  <si>
    <t>RURAL TEL SERVICE CO</t>
  </si>
  <si>
    <t>S &amp; T TEL COOP ASSN</t>
  </si>
  <si>
    <t>S &amp; A TEL CO INC</t>
  </si>
  <si>
    <t>S. CENTRAL TEL - KS</t>
  </si>
  <si>
    <t>SOUTHERN KANSAS TEL</t>
  </si>
  <si>
    <t>TRI-COUNTY TEL ASSN</t>
  </si>
  <si>
    <t>TWIN VALLEY TEL INC</t>
  </si>
  <si>
    <t>UNITED TEL ASSN</t>
  </si>
  <si>
    <t>WAMEGO TEL CO INC</t>
  </si>
  <si>
    <t>WHEAT STATE TEL, INC</t>
  </si>
  <si>
    <t>WILSON TEL CO INC</t>
  </si>
  <si>
    <t>ZENDA TEL COMPANY</t>
  </si>
  <si>
    <t>TOTAH COMMUNICATIONS</t>
  </si>
  <si>
    <t>BPS TEL. CO.</t>
  </si>
  <si>
    <t>IAMO TEL CO - MO</t>
  </si>
  <si>
    <t>CRAW-KAN TEL COOP-MO</t>
  </si>
  <si>
    <t>MOKAN DIAL INC-MO</t>
  </si>
  <si>
    <t>ALMA COMM. CO.</t>
  </si>
  <si>
    <t>CHARITON VALLEY TEL</t>
  </si>
  <si>
    <t>CITIZENS TEL CO - MO</t>
  </si>
  <si>
    <t>OZARK TEL. CO.</t>
  </si>
  <si>
    <t>ELLINGTON TEL CO</t>
  </si>
  <si>
    <t>FARBER TEL CO</t>
  </si>
  <si>
    <t>FIDELITY TEL CO</t>
  </si>
  <si>
    <t>GOODMAN TEL CO</t>
  </si>
  <si>
    <t>GRANBY TEL CO - MO</t>
  </si>
  <si>
    <t>GRAND RIVER MUT-MO</t>
  </si>
  <si>
    <t>GREEN HILLS TEL CORP</t>
  </si>
  <si>
    <t>KLM TEL CO</t>
  </si>
  <si>
    <t>MCDONALD COUNTY TEL</t>
  </si>
  <si>
    <t>MARK TWAIN RURAL TEL</t>
  </si>
  <si>
    <t>MID-MISSOURI TEL CO</t>
  </si>
  <si>
    <t>MILLER TEL CO - MO</t>
  </si>
  <si>
    <t>NEW FLORENCE TEL CO</t>
  </si>
  <si>
    <t>NEW LONDON TEL CO</t>
  </si>
  <si>
    <t>HOLWAY TEL CO</t>
  </si>
  <si>
    <t>NE MISSOURI RURAL</t>
  </si>
  <si>
    <t>LATHROP TEL COMPANY</t>
  </si>
  <si>
    <t>ORCHARD FARM TEL CO</t>
  </si>
  <si>
    <t>OREGON FARMERS MUT</t>
  </si>
  <si>
    <t>PEACE VALLEY TEL CO</t>
  </si>
  <si>
    <t>ROCK PORT TEL CO</t>
  </si>
  <si>
    <t>SENECA TEL CO</t>
  </si>
  <si>
    <t>STEELVILLE TEL EXCH</t>
  </si>
  <si>
    <t>STOUTLAND TEL CO</t>
  </si>
  <si>
    <t>LAVACA TEL CO-OK</t>
  </si>
  <si>
    <t>KANOKLA TEL ASSN-OK</t>
  </si>
  <si>
    <t>S. CENTRAL TEL - OK</t>
  </si>
  <si>
    <t>ATLAS TEL CO</t>
  </si>
  <si>
    <t>BEGGS TEL CO</t>
  </si>
  <si>
    <t>BIXBY TEL CO</t>
  </si>
  <si>
    <t>CANADIAN VALLEY TEL</t>
  </si>
  <si>
    <t>CARNEGIE TEL CO INC</t>
  </si>
  <si>
    <t>CENTRAL OKLAHOMA TEL</t>
  </si>
  <si>
    <t>CHEROKEE TEL CO</t>
  </si>
  <si>
    <t>CHICKASAW TEL CO</t>
  </si>
  <si>
    <t>CIMARRON TEL CO</t>
  </si>
  <si>
    <t>OKLAHOMA COMM SYSTEM</t>
  </si>
  <si>
    <t>CROSS TEL CO</t>
  </si>
  <si>
    <t>DOBSON TEL CO</t>
  </si>
  <si>
    <t>GRAND TEL CO INC</t>
  </si>
  <si>
    <t>HINTON TEL CO</t>
  </si>
  <si>
    <t>MCLOUD TEL CO</t>
  </si>
  <si>
    <t>MEDICINE PARK TEL CO</t>
  </si>
  <si>
    <t>MID-AMERICA TEL INC</t>
  </si>
  <si>
    <t>OKLATEL COMMUNICATIONS, INC.</t>
  </si>
  <si>
    <t>OKLAHOMA WESTERN TEL</t>
  </si>
  <si>
    <t>PANHANDLE TEL COOP</t>
  </si>
  <si>
    <t>PIONEER TEL COOP INC</t>
  </si>
  <si>
    <t>POTTAWATOMIE TEL CO</t>
  </si>
  <si>
    <t>SALINA-SPAVINAW TEL</t>
  </si>
  <si>
    <t>SHIDLER TEL CO</t>
  </si>
  <si>
    <t>SW OKLAHOMA TEL CO</t>
  </si>
  <si>
    <t>TERRAL TEL CO</t>
  </si>
  <si>
    <t>VALLIANT TEL CO</t>
  </si>
  <si>
    <t>WYANDOTTE TEL CO</t>
  </si>
  <si>
    <t>SANTA ROSA TEL COOP</t>
  </si>
  <si>
    <t>CAMERON TEL CO TEXAS</t>
  </si>
  <si>
    <t>BLOSSOM TEL CO</t>
  </si>
  <si>
    <t>BIG BEND TEL CO INC</t>
  </si>
  <si>
    <t>BRAZORIA TEL CO</t>
  </si>
  <si>
    <t>BRAZOS TEL COOP INC</t>
  </si>
  <si>
    <t>NORTH TEXAS TEL. CO.</t>
  </si>
  <si>
    <t>CAP ROCK TEL COOP</t>
  </si>
  <si>
    <t>CENTRAL TEXAS CO-OP</t>
  </si>
  <si>
    <t>COLEMAN COUNTY CO-OP</t>
  </si>
  <si>
    <t>COLORADO VALLEY TEL</t>
  </si>
  <si>
    <t>TOTELCOM COMMUNICATIONS, LLC</t>
  </si>
  <si>
    <t>COMMUNITY TEL CO</t>
  </si>
  <si>
    <t>CUMBY TEL COOP INC</t>
  </si>
  <si>
    <t>DELL TEL. CO-OP - TX</t>
  </si>
  <si>
    <t>EASTEX TEL COOP INC</t>
  </si>
  <si>
    <t>ETEX TEL COOP INC</t>
  </si>
  <si>
    <t>FIVE AREA TEL CO-OP</t>
  </si>
  <si>
    <t>BORDER TO BORDER</t>
  </si>
  <si>
    <t>GUADALUPE VALLEY TEL</t>
  </si>
  <si>
    <t>HILL COUNTRY CO-OP</t>
  </si>
  <si>
    <t>ALENCO COMMUNICATION</t>
  </si>
  <si>
    <t>INDUSTRY TEL CO</t>
  </si>
  <si>
    <t>LA WARD TEL EXCHANGE</t>
  </si>
  <si>
    <t>LAKE LIVINGSTON TEL</t>
  </si>
  <si>
    <t>LIPAN TEL CO</t>
  </si>
  <si>
    <t>LIVINGSTON TEL CO</t>
  </si>
  <si>
    <t>MID-PLAINS RURAL TEL</t>
  </si>
  <si>
    <t>MUENSTER DBA NORTEX</t>
  </si>
  <si>
    <t>PEOPLES TEL COOP -TX</t>
  </si>
  <si>
    <t>POKA-LAMBRO TEL COOP</t>
  </si>
  <si>
    <t>RIVIERA TEL CO INC</t>
  </si>
  <si>
    <t>SOUTHWEST TEXAS TEL</t>
  </si>
  <si>
    <t>SOUTH PLAINS TEL</t>
  </si>
  <si>
    <t>TATUM TEL CO</t>
  </si>
  <si>
    <t>TAYLOR TEL CO-OP INC</t>
  </si>
  <si>
    <t>VALLEY TEL CO-OP -TX</t>
  </si>
  <si>
    <t>WEST TEXAS RURAL TEL</t>
  </si>
  <si>
    <t>WES-TEX TEL CO-OP</t>
  </si>
  <si>
    <t>XIT RURAL TEL CO-OP</t>
  </si>
  <si>
    <t>ENMR TEL COOP-TX</t>
  </si>
  <si>
    <t>HOPI TELECOMMUNICATIONS COMPANY</t>
  </si>
  <si>
    <t>SAN CARLOS APACHE</t>
  </si>
  <si>
    <t>ARIZONA TELEPHONE CO</t>
  </si>
  <si>
    <t>TOHONO O'ODHAM UTIL.</t>
  </si>
  <si>
    <t>SOUTHWESTERN TEL CO</t>
  </si>
  <si>
    <t>VALLEY TEL COOP-AZ</t>
  </si>
  <si>
    <t>GILA RIVER TELECOM.</t>
  </si>
  <si>
    <t>ACCIPITER COMM.</t>
  </si>
  <si>
    <t>FORT MOJAVE TEL, INC</t>
  </si>
  <si>
    <t>MIDVALE-AZ</t>
  </si>
  <si>
    <t>TABLE TOP TEL CO</t>
  </si>
  <si>
    <t>SADDLEBACK COMM CO</t>
  </si>
  <si>
    <t>AGATE MUTUAL TEL CO</t>
  </si>
  <si>
    <t>BIJOU TEL COOP ASSOC</t>
  </si>
  <si>
    <t>BLANCA TEL CO</t>
  </si>
  <si>
    <t>DELTA COUNTY TEL CO</t>
  </si>
  <si>
    <t>EASTERN SLOPE RURAL</t>
  </si>
  <si>
    <t>FARMERS TEL CO - CO</t>
  </si>
  <si>
    <t>HAXTUN TEL CO</t>
  </si>
  <si>
    <t>NUCLA-NATURITA TEL</t>
  </si>
  <si>
    <t>NUNN TEL CO</t>
  </si>
  <si>
    <t>SOUTH PARK TEL. CO.</t>
  </si>
  <si>
    <t>PEETZ COOP TEL CO</t>
  </si>
  <si>
    <t>PHILLIPS COUNTY TEL</t>
  </si>
  <si>
    <t>PINE DRIVE TEL CO</t>
  </si>
  <si>
    <t>PLAINS COOP TEL ASSN</t>
  </si>
  <si>
    <t>RICO TEL CO</t>
  </si>
  <si>
    <t>ROGGEN TEL COOP CO</t>
  </si>
  <si>
    <t>RYE TELEPHONE CO</t>
  </si>
  <si>
    <t>STONEHAM COOP TEL CO</t>
  </si>
  <si>
    <t>STRASBURG TEL CO</t>
  </si>
  <si>
    <t>WIGGINS TEL ASSOC</t>
  </si>
  <si>
    <t>WILLARD TEL CO</t>
  </si>
  <si>
    <t>ALBION TEL CO-ATC</t>
  </si>
  <si>
    <t>CAMBRIDGE TEL CO</t>
  </si>
  <si>
    <t>CUSTER TEL COOP</t>
  </si>
  <si>
    <t>FILER MUTUAL TEL -ID</t>
  </si>
  <si>
    <t>MIDVALE TEL EXCH INC</t>
  </si>
  <si>
    <t>MUD LAKE TEL COOP</t>
  </si>
  <si>
    <t>POTLATCH TEL CO INC</t>
  </si>
  <si>
    <t>PROJECT MUTUAL TEL</t>
  </si>
  <si>
    <t>DIRECT COMM-ROCKLAND</t>
  </si>
  <si>
    <t>RURAL TEL CO - ID</t>
  </si>
  <si>
    <t>SILVER STAR TEL- ID</t>
  </si>
  <si>
    <t>INLAND TEL-ID</t>
  </si>
  <si>
    <t>BLACKFOOT TEL - BTC</t>
  </si>
  <si>
    <t>HOT SPRINGS TEL CO</t>
  </si>
  <si>
    <t>INTERBEL TEL COOP</t>
  </si>
  <si>
    <t>LINCOLN TEL CO INC</t>
  </si>
  <si>
    <t>MID-RIVERS TEL COOP</t>
  </si>
  <si>
    <t>NEMONT TEL COOP-MT</t>
  </si>
  <si>
    <t>NORTHERN TEL COOP</t>
  </si>
  <si>
    <t>PROJECT TEL CO</t>
  </si>
  <si>
    <t>RANGE TEL COOP-MT</t>
  </si>
  <si>
    <t>RONAN TEL CO</t>
  </si>
  <si>
    <t>SOUTHERN MONTANA TEL</t>
  </si>
  <si>
    <t>3-RIVERS TEL COOP</t>
  </si>
  <si>
    <t>TRIANGLE TEL COOP</t>
  </si>
  <si>
    <t>BLACKFOOT TEL - CFT</t>
  </si>
  <si>
    <t>CENTRAL MONTANA</t>
  </si>
  <si>
    <t>MESCALERO APACHE</t>
  </si>
  <si>
    <t>VALLEY TEL COOP - NM</t>
  </si>
  <si>
    <t>BACA VALLEY TEL CO</t>
  </si>
  <si>
    <t>ENMR TEL COOP INC-NM</t>
  </si>
  <si>
    <t>LA JICARITA RURAL</t>
  </si>
  <si>
    <t>LEACO RURAL TEL COOP</t>
  </si>
  <si>
    <t>TULAROSA BASIN TEL.</t>
  </si>
  <si>
    <t>WESTERN NEW MEXICO</t>
  </si>
  <si>
    <t>PENASCO VALLEY TEL</t>
  </si>
  <si>
    <t>ROOSEVELT CNTY RURAL</t>
  </si>
  <si>
    <t>SACRED WIND</t>
  </si>
  <si>
    <t>DIRECT COMMUNICATIONS CEDAR VALLEY, LLC</t>
  </si>
  <si>
    <t>CENTRAL UTAH TEL INC</t>
  </si>
  <si>
    <t>EMRY DBA EMRY TELCOM</t>
  </si>
  <si>
    <t>GUNNISON TEL CO</t>
  </si>
  <si>
    <t>MANTI TEL CO</t>
  </si>
  <si>
    <t>BEEHIVE TEL CO - UT</t>
  </si>
  <si>
    <t>SOUTH CENTRAL UTAH</t>
  </si>
  <si>
    <t>UBTA-UBET COMM INC.</t>
  </si>
  <si>
    <t>ALL WEST COMM-UT</t>
  </si>
  <si>
    <t>BEAR LAKE COMM</t>
  </si>
  <si>
    <t>RANGE TEL COOP - WY</t>
  </si>
  <si>
    <t>CHUGWATER TEL CO</t>
  </si>
  <si>
    <t>ALL WEST COMM.-WY</t>
  </si>
  <si>
    <t>DUBOIS TEL EXCHANGE</t>
  </si>
  <si>
    <t>SILVER STAR TEL-WY</t>
  </si>
  <si>
    <t>TRI COUNTY TEL ASSN</t>
  </si>
  <si>
    <t>UNION TELEPHONE CO</t>
  </si>
  <si>
    <t>WESTGATE COMMUNICATIONS LLC D/B/A WEAVTEL</t>
  </si>
  <si>
    <t>BEAVER CREEK TELEPHONE COMPANY</t>
  </si>
  <si>
    <t>ASOTIN TEL - WA</t>
  </si>
  <si>
    <t>HAT ISLAND TEL CO</t>
  </si>
  <si>
    <t>PEND OREILLE TEL.</t>
  </si>
  <si>
    <t>HOOD CANAL TEL CO</t>
  </si>
  <si>
    <t>INLAND TEL CO -WA</t>
  </si>
  <si>
    <t>KALAMA TEL CO</t>
  </si>
  <si>
    <t>LEWIS RIVER TEL CO</t>
  </si>
  <si>
    <t>MCDANIEL TEL CO</t>
  </si>
  <si>
    <t>MASHELL TELECOM INC</t>
  </si>
  <si>
    <t>PIONEER TEL CO</t>
  </si>
  <si>
    <t>ST JOHN TEL CO</t>
  </si>
  <si>
    <t>TENINO TELEPHONE CO</t>
  </si>
  <si>
    <t>TOLEDO TELEPHONE CO</t>
  </si>
  <si>
    <t>WESTERN WAHKIAKUM</t>
  </si>
  <si>
    <t>WHIDBEY TEL CO.</t>
  </si>
  <si>
    <t>BEAVER CREEK COOP</t>
  </si>
  <si>
    <t>CANBY TEL ASSN</t>
  </si>
  <si>
    <t>CLEAR CREEK MUTUAL</t>
  </si>
  <si>
    <t>COLTON TEL CO</t>
  </si>
  <si>
    <t>EAGLE TEL SYSTEMS</t>
  </si>
  <si>
    <t>CASCADE UTIL INC</t>
  </si>
  <si>
    <t>ROOME TELECOMM INC</t>
  </si>
  <si>
    <t>HELIX TEL CO.</t>
  </si>
  <si>
    <t>HOME TELEPHONE CO</t>
  </si>
  <si>
    <t>TRANS-CASCADES TEL</t>
  </si>
  <si>
    <t>MOLALLA TEL CO.</t>
  </si>
  <si>
    <t>MONITOR COOP TEL</t>
  </si>
  <si>
    <t>MONROE TELEPHONE CO.</t>
  </si>
  <si>
    <t>MT. ANGEL TEL CO.</t>
  </si>
  <si>
    <t>NEHALEM TELECOMM.</t>
  </si>
  <si>
    <t>NORTH STATE TEL CO.</t>
  </si>
  <si>
    <t>OREGON TEL CORP</t>
  </si>
  <si>
    <t>OREGON-IDAHO UTIL.</t>
  </si>
  <si>
    <t>PEOPLES TEL CO. - OR</t>
  </si>
  <si>
    <t>PINE TEL SYSTEM INC.</t>
  </si>
  <si>
    <t>PIONEER TEL COOP</t>
  </si>
  <si>
    <t>ST PAUL COOP ASSN</t>
  </si>
  <si>
    <t>SCIO MUTUAL TEL ASSN</t>
  </si>
  <si>
    <t>STAYTON COOP TEL CO</t>
  </si>
  <si>
    <t>ASOTIN TEL - OR</t>
  </si>
  <si>
    <t>OREGON TEL. CORP. (MTE - OREGON)</t>
  </si>
  <si>
    <t>CALAVERAS TEL CO</t>
  </si>
  <si>
    <t>CAL-ORE TELEPHONE CO</t>
  </si>
  <si>
    <t>FORESTHILL TEL CO.</t>
  </si>
  <si>
    <t>HAPPY VALLEY TEL CO</t>
  </si>
  <si>
    <t>HORNITOS TEL CO</t>
  </si>
  <si>
    <t>WINTERHAVEN TEL. CO.</t>
  </si>
  <si>
    <t>THE PONDEROSA TEL CO</t>
  </si>
  <si>
    <t>THE SISKIYOU TEL CO</t>
  </si>
  <si>
    <t>VOLCANO TEL CO</t>
  </si>
  <si>
    <t>PINNACLES TEL CO</t>
  </si>
  <si>
    <t>FILER MUTUAL TEL -NV</t>
  </si>
  <si>
    <t>RURAL TEL CO - NV</t>
  </si>
  <si>
    <t>BEEHIVE TEL CO - NV</t>
  </si>
  <si>
    <t>CHURCHILL-CC COMM.</t>
  </si>
  <si>
    <t>LINCOLN CTY TEL SYS</t>
  </si>
  <si>
    <t>MOAPA VALLEY TEL CO.</t>
  </si>
  <si>
    <t>RIO VIRGIN TEL CO</t>
  </si>
  <si>
    <t>HUMBOLDT TEL CO</t>
  </si>
  <si>
    <t>ARCTIC SLOPE TEL</t>
  </si>
  <si>
    <t>BETTLES TEL CO INC</t>
  </si>
  <si>
    <t>BRISTOL BAY TEL COOP</t>
  </si>
  <si>
    <t>BUSH-TELL INC.</t>
  </si>
  <si>
    <t>COPPER VALLEY TEL</t>
  </si>
  <si>
    <t>CORDOVA TEL COOP</t>
  </si>
  <si>
    <t>INTERIOR TEL CO INC</t>
  </si>
  <si>
    <t>KETCHIKAN PUBLIC UT</t>
  </si>
  <si>
    <t>MATANUSKA TEL ASSOC</t>
  </si>
  <si>
    <t>MUKLUK TEL CO INC</t>
  </si>
  <si>
    <t>ALASKA TEL CO</t>
  </si>
  <si>
    <t>NUSHAGAK ELEC &amp; TEL</t>
  </si>
  <si>
    <t>OTZ TEL COOPERATIVE</t>
  </si>
  <si>
    <t>UNITED UTILITIES INC</t>
  </si>
  <si>
    <t>YUKON TEL CO INC</t>
  </si>
  <si>
    <t>NORTH COUNTRY TEL CO</t>
  </si>
  <si>
    <t>SUMMIT TEL &amp; TEL -AK</t>
  </si>
  <si>
    <t xml:space="preserve">The reports can be filtered by the user by clicking on the drop down menu in row 9 to focus on results for a subset of study areas.  If only one carrier is selected, the results for that carrier are shown in row 6.  If multiple carriers are selected, the results are shown in row 6.  Row 7 will display state rate-of-return totals when selecting a single state or multiple states.  Row 8 is the Nationwide Rate-of-Return total. </t>
  </si>
  <si>
    <t xml:space="preserve">Results are reflected on a SAC / Study Area Name Basis.  State is based on the SAC. </t>
  </si>
  <si>
    <t>Report Summary Totals</t>
  </si>
  <si>
    <t>Benchmark</t>
  </si>
  <si>
    <t>Unit costs are calculated on a per-location-passed basis.</t>
  </si>
  <si>
    <t>Total Rate of Return Carrier Model-Based Support</t>
  </si>
  <si>
    <t>10/1</t>
  </si>
  <si>
    <t>Speed Definition</t>
  </si>
  <si>
    <t>Total Number of Locations in Column F Census Blocks Lacking 10/1</t>
  </si>
  <si>
    <t>Total Number of Rate of Return Locations in Census Blocks Receiving Model-Based Funding</t>
  </si>
  <si>
    <t>Total Number of Locations in Column H Census Blocks Lacking 10/1</t>
  </si>
  <si>
    <t xml:space="preserve">The attached reports are published so that rate-of-return carriers can see how different assumptions in the support module impact the support calculated for a particular study area.  </t>
  </si>
  <si>
    <t>Limit support per location to $200</t>
  </si>
  <si>
    <t>Yankee Telecom, Inc.</t>
  </si>
  <si>
    <t>Yeoman Telephone Company</t>
  </si>
  <si>
    <t>Yelcot Holding Group, Inc.</t>
  </si>
  <si>
    <t>Yukon Tech Inc.</t>
  </si>
  <si>
    <t>Yadkin Valley Telephone Membership Corporation</t>
  </si>
  <si>
    <t>XIT Rural Telephone Cooperative, Inc.</t>
  </si>
  <si>
    <t>Wyoming Mutual Telephone Company</t>
  </si>
  <si>
    <t>WTC Communications, Inc.</t>
  </si>
  <si>
    <t>Wes-Tex Telephone Cooperative, Inc.</t>
  </si>
  <si>
    <t>West Iowa Telephone Company</t>
  </si>
  <si>
    <t>West Wisconsin Telcom Cooperative, Inc.</t>
  </si>
  <si>
    <t>West Texas Rural Telephone Coop., Inc.</t>
  </si>
  <si>
    <t>West River Telecommunications Cooperative</t>
  </si>
  <si>
    <t>Western Elite Incorporated Services</t>
  </si>
  <si>
    <t>West River Cooperative Telephone Company</t>
  </si>
  <si>
    <t>Western Iowa Telephone Association</t>
  </si>
  <si>
    <t>West Liberty Telephone Company</t>
  </si>
  <si>
    <t>West Kentucky Rural Telephone Cooperative Corporation, Inc.</t>
  </si>
  <si>
    <t>Westgate Communications LLC</t>
  </si>
  <si>
    <t>West Central Telephone Assn.</t>
  </si>
  <si>
    <t>West Carolina Rural Telephone Cooperative, Inc.</t>
  </si>
  <si>
    <t>Washington County Rural Telephone Cooperative</t>
  </si>
  <si>
    <t>Winn Telephone Company</t>
  </si>
  <si>
    <t>Winnebago Cooperative Telephone Association</t>
  </si>
  <si>
    <t>Wamego Telephone Company, Inc.</t>
  </si>
  <si>
    <t>Woolstock Mutual Telephone Assoc.</t>
  </si>
  <si>
    <t>Walnut Telephone Company</t>
  </si>
  <si>
    <t>Willard Telephone Company</t>
  </si>
  <si>
    <t>Wellman Cooperative Telephone Association</t>
  </si>
  <si>
    <t>Wilkes Telecommunications</t>
  </si>
  <si>
    <t>Waldron Communication Company</t>
  </si>
  <si>
    <t>Wikstrom Telephone Company, Inc.</t>
  </si>
  <si>
    <t>Whidbey Telephone Company</t>
  </si>
  <si>
    <t>Wiggins Telephone Association</t>
  </si>
  <si>
    <t>Woodstock Telephone Company</t>
  </si>
  <si>
    <t>WideOpenWest</t>
  </si>
  <si>
    <t>Woodhull Communications, Inc.</t>
  </si>
  <si>
    <t>Wood County Telephone Company</t>
  </si>
  <si>
    <t>Webster-Calhoun Cooperative Telephone Association</t>
  </si>
  <si>
    <t>Wabash Mutual Telephone Company</t>
  </si>
  <si>
    <t>Wabash Telephone Cooperative, Inc.</t>
  </si>
  <si>
    <t>Vernon Telephone Cooperative, Inc.</t>
  </si>
  <si>
    <t>Vermont National Telephone Company, Inc.</t>
  </si>
  <si>
    <t>VARCOMM, Inc.</t>
  </si>
  <si>
    <t>Venture Communications Cooperative, Inc./Western Telephone Company</t>
  </si>
  <si>
    <t>Venus Telephone Corporation</t>
  </si>
  <si>
    <t>Van Horne Cooperative Telephone Company</t>
  </si>
  <si>
    <t>Van Buren Telephone Co., Inc.</t>
  </si>
  <si>
    <t>Valley Telecommunications Cooperative Association, Inc.</t>
  </si>
  <si>
    <t>Valley Telephone Cooperative, Inc.</t>
  </si>
  <si>
    <t>Valliant Telephone Company, Inc.</t>
  </si>
  <si>
    <t>Viola Home Telephone Company</t>
  </si>
  <si>
    <t>Volcano Communications Company</t>
  </si>
  <si>
    <t>Vaughnsville Telephone Company</t>
  </si>
  <si>
    <t>Upsala Cooperative Telephone Association</t>
  </si>
  <si>
    <t>UniTek, Inc.</t>
  </si>
  <si>
    <t>United Telephone Company</t>
  </si>
  <si>
    <t>United Telephone Association, Inc.</t>
  </si>
  <si>
    <t>Union Telephone Company</t>
  </si>
  <si>
    <t>Union River Telephone Company</t>
  </si>
  <si>
    <t>UBTA-UBET Communications</t>
  </si>
  <si>
    <t>Taylor Telephone Cooperative, Inc.</t>
  </si>
  <si>
    <t>Twin Valley Management, Inc.</t>
  </si>
  <si>
    <t>Townes Telecommunications, Inc.</t>
  </si>
  <si>
    <t>Twin Lakes Telephone Cooperative Corporation</t>
  </si>
  <si>
    <t>Town of Pineville</t>
  </si>
  <si>
    <t>Titonka Telephone Company</t>
  </si>
  <si>
    <t>TOTE Holdings LLC</t>
  </si>
  <si>
    <t>Totah Communications, Inc.</t>
  </si>
  <si>
    <t>TrioTel Communications, Inc.</t>
  </si>
  <si>
    <t>Terril Telephone Cooperative</t>
  </si>
  <si>
    <t>Terral Telephone Company</t>
  </si>
  <si>
    <t>Trenton Telephone Co.</t>
  </si>
  <si>
    <t>Triangle Telephone Cooperative Assn., Inc.</t>
  </si>
  <si>
    <t>Trumansburg Telephone Co., Inc./Ontario Telephone Co., Inc.</t>
  </si>
  <si>
    <t>Traceroad, Inc.</t>
  </si>
  <si>
    <t>Tri-County Telephone Membership Corporation</t>
  </si>
  <si>
    <t>Tri County Telephone Association, Inc.</t>
  </si>
  <si>
    <t>Tri-County Communications Cooperative, Inc.</t>
  </si>
  <si>
    <t>Tonica Technologies, Inc.</t>
  </si>
  <si>
    <t>Templeton Telephone Company</t>
  </si>
  <si>
    <t>TelAtlantic, Inc.</t>
  </si>
  <si>
    <t>Tularosa Basin Telephone Company, Inc.</t>
  </si>
  <si>
    <t>Telapex, Inc.</t>
  </si>
  <si>
    <t>Telephone Electronics Corporation</t>
  </si>
  <si>
    <t>The Ottoville Mutual Telephone Company</t>
  </si>
  <si>
    <t>The Toledo Telephone Company</t>
  </si>
  <si>
    <t>The Arthur Mutual Telephone Company</t>
  </si>
  <si>
    <t>Three River Telco</t>
  </si>
  <si>
    <t>The Ridgeville Telephone Company</t>
  </si>
  <si>
    <t>The Peetz Cooperative Telephone Company</t>
  </si>
  <si>
    <t>The North-Eastern Pennsylvania Telephone Company</t>
  </si>
  <si>
    <t>Tohono O'Odham Utility Authority</t>
  </si>
  <si>
    <t>The Nebraska Central Telephone Co.</t>
  </si>
  <si>
    <t>The Moundridge Telephone Company</t>
  </si>
  <si>
    <t>The Middleburgh Telephone Company</t>
  </si>
  <si>
    <t>The Hancock Telephone Company</t>
  </si>
  <si>
    <t>The Conneaut Telephone Company</t>
  </si>
  <si>
    <t>Thacker-Grigsby Telephone Company, Inc.</t>
  </si>
  <si>
    <t>The Champlain Telephone Company</t>
  </si>
  <si>
    <t>The Champaign Telephone Company</t>
  </si>
  <si>
    <t>Telephone and Data Systems, Inc.</t>
  </si>
  <si>
    <t>Synergy Technology Partners, Inc.</t>
  </si>
  <si>
    <t>Sycamore Telephone Company</t>
  </si>
  <si>
    <t>Swayzee Telephone Company</t>
  </si>
  <si>
    <t>Sweetser Rural Telephone Company, Inc.</t>
  </si>
  <si>
    <t>Stayton Cooperative Telephone Company</t>
  </si>
  <si>
    <t>State Telephone Company, Inc.</t>
  </si>
  <si>
    <t>S&amp;T Telephone Cooperative Association</t>
  </si>
  <si>
    <t>Stratford Mutual Telephone Company</t>
  </si>
  <si>
    <t>Star Telephone Membership Corporation</t>
  </si>
  <si>
    <t>Star Telephone Company, Inc.</t>
  </si>
  <si>
    <t>St. Paul Cooperative Telephone</t>
  </si>
  <si>
    <t>Stanton Telecom, Inc.</t>
  </si>
  <si>
    <t>Stoneham Cooperative Telephone Corporation</t>
  </si>
  <si>
    <t>Steelville Telephone Exchange, Inc.</t>
  </si>
  <si>
    <t>Stelle Telephone Company</t>
  </si>
  <si>
    <t>St. John Telephone Company</t>
  </si>
  <si>
    <t>Southwest Arkansas Telephone Cooperative, Inc.</t>
  </si>
  <si>
    <t>Southwest Oklahoma Telephone Company</t>
  </si>
  <si>
    <t>Southwest Texas Telcom, Inc.</t>
  </si>
  <si>
    <t>Southeastern Indiana Rural Telephone Cooperative</t>
  </si>
  <si>
    <t>Southeast Nebraska Communications, Inc.</t>
  </si>
  <si>
    <t>South Slope Cooperative Telephone Company, Inc.</t>
  </si>
  <si>
    <t>Southern Kansas Telephone Company</t>
  </si>
  <si>
    <t>Southern Montana Telephone Company</t>
  </si>
  <si>
    <t>South Plains Telephone Cooperative, Inc.</t>
  </si>
  <si>
    <t>South Central Telephone Association, Inc.</t>
  </si>
  <si>
    <t>South Central Utah Telephone Association, Inc.</t>
  </si>
  <si>
    <t>South Central Rural Telephone Cooperative Corporation</t>
  </si>
  <si>
    <t>Siskiyou Telephone Company</t>
  </si>
  <si>
    <t>SRT Services Corporation</t>
  </si>
  <si>
    <t>Searsboro Telephone Company</t>
  </si>
  <si>
    <t>Surry Telephone Membership Corporation</t>
  </si>
  <si>
    <t>Sierra Tel Communications Group</t>
  </si>
  <si>
    <t>Siren Telephone Company, Inc.</t>
  </si>
  <si>
    <t>Superior Telephone Cooperative</t>
  </si>
  <si>
    <t>Spring Grove Communications</t>
  </si>
  <si>
    <t>Springcom, Inc.</t>
  </si>
  <si>
    <t>Springville Cooperative Telephone Association, Inc.</t>
  </si>
  <si>
    <t>Spring Valley Telephone Company, Inc.</t>
  </si>
  <si>
    <t>Spruce Knob Seneca Rocks Telephone, Inc.</t>
  </si>
  <si>
    <t>Santa Rosa Telephone Cooperative, Inc.</t>
  </si>
  <si>
    <t>Santel Communications Cooperative</t>
  </si>
  <si>
    <t>Sunflower Enterprises, Inc.</t>
  </si>
  <si>
    <t>Sandhill Telephone Cooperative, Inc.</t>
  </si>
  <si>
    <t>Sand Creek Communications Company</t>
  </si>
  <si>
    <t>Seneca Telephone Company, Inc.</t>
  </si>
  <si>
    <t>San Carlos Apache Telecommunications Utility, Inc.</t>
  </si>
  <si>
    <t>Smithville Holding Company, Inc.</t>
  </si>
  <si>
    <t>Smart City Finance, LLC</t>
  </si>
  <si>
    <t>Salina Spavinaw Telephone Co., Inc.</t>
  </si>
  <si>
    <t>Sully Telephone Association</t>
  </si>
  <si>
    <t>Selectronics Corporation</t>
  </si>
  <si>
    <t>Skyline Telephone Membership Corporation</t>
  </si>
  <si>
    <t>Shawnee Telephone Company</t>
  </si>
  <si>
    <t>Sherwood Mutual Telephone Association, Inc.</t>
  </si>
  <si>
    <t>Sharon Telephone Company (IL &amp; WI)</t>
  </si>
  <si>
    <t>Sharon Telephone Company (IA)</t>
  </si>
  <si>
    <t>Shenandoah Telecommunications Company</t>
  </si>
  <si>
    <t>Shidler Telephone Company</t>
  </si>
  <si>
    <t>Sodtown Telephone Company</t>
  </si>
  <si>
    <t>Saddleback Communications</t>
  </si>
  <si>
    <t>Scott County Telephone Cooperative</t>
  </si>
  <si>
    <t>Scatter Creek Ltd.</t>
  </si>
  <si>
    <t>Scranton Telephone Company</t>
  </si>
  <si>
    <t>Sacred Wind Communications, Inc.</t>
  </si>
  <si>
    <t>Scio Mutual Telephone Association</t>
  </si>
  <si>
    <t>Schwartz Ventures, Inc.</t>
  </si>
  <si>
    <t>Schaller Telephone Company</t>
  </si>
  <si>
    <t>Sac County Mutual Telephone Company</t>
  </si>
  <si>
    <t>Sebastian Enterprises</t>
  </si>
  <si>
    <t>Reynolds Telephone Company</t>
  </si>
  <si>
    <t>Royal Telephone Company</t>
  </si>
  <si>
    <t>River Valley Telephone Coop.</t>
  </si>
  <si>
    <t>Riviera Telephone Company, Inc.</t>
  </si>
  <si>
    <t>Rothsay Telephone Co. Inc.</t>
  </si>
  <si>
    <t>Roosevelt County Rural Telephone Cooperative, Inc.</t>
  </si>
  <si>
    <t>Reservation Telephone Cooperative</t>
  </si>
  <si>
    <t>Reserve Holdings, Inc.</t>
  </si>
  <si>
    <t>Respond Communications, Inc.</t>
  </si>
  <si>
    <t>Reasnor Telephone Company</t>
  </si>
  <si>
    <t>Rural Telephone Service/Golden Belt</t>
  </si>
  <si>
    <t>Rural Communications Holding Corporation</t>
  </si>
  <si>
    <t>Ropir Industries, Inc.</t>
  </si>
  <si>
    <t>Runestone Telephone Association</t>
  </si>
  <si>
    <t>Range Telephone Cooperative, Inc.</t>
  </si>
  <si>
    <t>Ringsted Telephone Company</t>
  </si>
  <si>
    <t>Ringgold Telephone Company</t>
  </si>
  <si>
    <t>Randolph Telephone Membership Corporation</t>
  </si>
  <si>
    <t>Rainbow Telecommunications Association, Inc.</t>
  </si>
  <si>
    <t>Roome Telecommunications Inc.</t>
  </si>
  <si>
    <t>Remote Control, Inc.</t>
  </si>
  <si>
    <t>RJB Telecommunications Corp.</t>
  </si>
  <si>
    <t>Ragland Telephone Company, Inc.</t>
  </si>
  <si>
    <t>Roggen Telephone Cooperative Company</t>
  </si>
  <si>
    <t>Red River Rural Telephone Association</t>
  </si>
  <si>
    <t>Readlyn Telephone Company</t>
  </si>
  <si>
    <t>Radcliffe Telephone Company</t>
  </si>
  <si>
    <t>Rico Telephone Company</t>
  </si>
  <si>
    <t>Rockwell Cooperative Telephone Association</t>
  </si>
  <si>
    <t>Rock Port Telephone Company</t>
  </si>
  <si>
    <t>Rochester Telephone Co., Inc.</t>
  </si>
  <si>
    <t>Richland-Grant Telephone Cooperative, Inc.</t>
  </si>
  <si>
    <t>Roberts County Telephone Cooperative Association</t>
  </si>
  <si>
    <t>Robinson Communications Corporation</t>
  </si>
  <si>
    <t>Pattersonville Telephone Company (NY)</t>
  </si>
  <si>
    <t>Pattersonville Telephone Company (OH)</t>
  </si>
  <si>
    <t>Postco, Inc.</t>
  </si>
  <si>
    <t>Partner Communications Cooperative</t>
  </si>
  <si>
    <t>Preston Telephone Company</t>
  </si>
  <si>
    <t>Perry-Spencer Rural Telephone Cooperative, Inc.</t>
  </si>
  <si>
    <t>Prairieburg Telephone Company, Inc.</t>
  </si>
  <si>
    <t>Park Region Mutual Telephone Company</t>
  </si>
  <si>
    <t>Project Mutual Telephone Cooperative Association, Inc.</t>
  </si>
  <si>
    <t>Progressive Voice &amp; Data, Inc.</t>
  </si>
  <si>
    <t>Progressive Rural Telephone Co-Op., Inc.</t>
  </si>
  <si>
    <t>Pierce Telecommunications, Inc.</t>
  </si>
  <si>
    <t>Price County Telephone Company</t>
  </si>
  <si>
    <t>Peoples Rural Telephone Cooperative Corporation, Inc.</t>
  </si>
  <si>
    <t>Peoples Telecommunications, LLC</t>
  </si>
  <si>
    <t>Peoples Telephone Cooperative, Inc./Peoples FiberCom</t>
  </si>
  <si>
    <t>Pine Telephone Company</t>
  </si>
  <si>
    <t>Penasco Valley Telephone Cooperative, Inc.</t>
  </si>
  <si>
    <t>Pioneer Telephone Association, Inc.</t>
  </si>
  <si>
    <t>Pioneer Telephone Cooperative (OR)</t>
  </si>
  <si>
    <t>Pioneer Telephone Cooperative (OK)</t>
  </si>
  <si>
    <t>Pioneer Telephone Holding Company</t>
  </si>
  <si>
    <t>Panora Communications Cooperative</t>
  </si>
  <si>
    <t>Pinpoint Holdings, Inc.</t>
  </si>
  <si>
    <t>Pennsylvania Telephone Company</t>
  </si>
  <si>
    <t>Pineland Telephone Cooperative, Inc.</t>
  </si>
  <si>
    <t>Panhandle Telephone Cooperative, Inc.</t>
  </si>
  <si>
    <t>Ponderosa Communications, Inc.</t>
  </si>
  <si>
    <t>Pencor Services, Inc.</t>
  </si>
  <si>
    <t>Pine Belt Communications Co. Inc.</t>
  </si>
  <si>
    <t>Pembroke Telephone Company, Inc.</t>
  </si>
  <si>
    <t>Pembroke Telephone Cooperative</t>
  </si>
  <si>
    <t>Pulaski White Rural Telephone Coop., Inc.</t>
  </si>
  <si>
    <t>Polar Communication Mutual Aid Corporation</t>
  </si>
  <si>
    <t>Plainview Telephone Co. Inc.</t>
  </si>
  <si>
    <t>Plant Telephone Company</t>
  </si>
  <si>
    <t>Planters Rural Telephone Cooperative, Inc.</t>
  </si>
  <si>
    <t>Plains Cooperative Telephone Association, Inc.</t>
  </si>
  <si>
    <t>Palmetto Rural Telephone Cooperative, Inc.</t>
  </si>
  <si>
    <t>Palmer Mutual Telephone Company</t>
  </si>
  <si>
    <t>Palo Cooperative Telephone Association</t>
  </si>
  <si>
    <t>Paul Bunyan Rural Telephone Cooperative</t>
  </si>
  <si>
    <t>Poka Lambro Telephone Cooperative, Inc.</t>
  </si>
  <si>
    <t>Phillips County Telephone Co.</t>
  </si>
  <si>
    <t>Piedmont Rural Telephone Cooperative, Inc.</t>
  </si>
  <si>
    <t>Peace Valley Telephone Company</t>
  </si>
  <si>
    <t>Public Service Communications, Inc.</t>
  </si>
  <si>
    <t>Oxford Telephone and Telegraph</t>
  </si>
  <si>
    <t>OTZ Telephone Cooperative, Inc.</t>
  </si>
  <si>
    <t>Otelco Inc.</t>
  </si>
  <si>
    <t>Oran Mutual Telephone Company</t>
  </si>
  <si>
    <t>Onslow Cooperative Telephone Association</t>
  </si>
  <si>
    <t>Oneida Telephone Exchange, Inc.</t>
  </si>
  <si>
    <t>Oneida County Rural Telephone</t>
  </si>
  <si>
    <t>Olin Telephone Company, Inc.</t>
  </si>
  <si>
    <t>Oklahoma Western Telephone Company</t>
  </si>
  <si>
    <t>Ogden Communications, Inc.</t>
  </si>
  <si>
    <t>New Windsor Telephone Company</t>
  </si>
  <si>
    <t>Newport Telephone Company, Inc.</t>
  </si>
  <si>
    <t>New Paris Telephone Company, Inc.</t>
  </si>
  <si>
    <t>New Lisbon Telephone Company, Inc.</t>
  </si>
  <si>
    <t>New Ulm Telecom, Inc.</t>
  </si>
  <si>
    <t>New Knoxville Telephone Company/GoldStar Communications, LLC</t>
  </si>
  <si>
    <t>New Hope Telephone Cooperative, Inc. (AL)</t>
  </si>
  <si>
    <t>New Hope Telephone Cooperative (VA)</t>
  </si>
  <si>
    <t>NITCO Holding Corporation</t>
  </si>
  <si>
    <t>NATCO Communications, Inc.</t>
  </si>
  <si>
    <t>Nushagak Electric &amp; Telephone Cooperative, Inc.</t>
  </si>
  <si>
    <t>Nortex Communications</t>
  </si>
  <si>
    <t>Northwest Communications Cooperative</t>
  </si>
  <si>
    <t>North-State Telephone Co. (NC)</t>
  </si>
  <si>
    <t>Northern Telephone Cooperative, Inc.</t>
  </si>
  <si>
    <t>Northern Telephone Company/Wilderness Valley Telephone Company</t>
  </si>
  <si>
    <t>Northeast Nebraska Telephone Company</t>
  </si>
  <si>
    <t>Northeast Missouri Rural Telephone Company</t>
  </si>
  <si>
    <t>Northeast Louisiana Telephone Co., Inc.</t>
  </si>
  <si>
    <t>Northeast Communications of Wisconsin, Inc.</t>
  </si>
  <si>
    <t>North English Cooperative Telephone Company</t>
  </si>
  <si>
    <t>North Dakota Telephone Company</t>
  </si>
  <si>
    <t>Northeast Iowa Telephone Company</t>
  </si>
  <si>
    <t>Northwest Telephone Cooperative</t>
  </si>
  <si>
    <t>North Central Telephone Cooperative, Inc.</t>
  </si>
  <si>
    <t>Nunn Telephone Company</t>
  </si>
  <si>
    <t>Nemont Telephone Cooperative, Inc.</t>
  </si>
  <si>
    <t>Nelson Telephone Cooperative</t>
  </si>
  <si>
    <t>Nedelco, Incorporated</t>
  </si>
  <si>
    <t>Nucla-Naturita Telephone Company</t>
  </si>
  <si>
    <t>Nicholville Telephone Company, Inc.</t>
  </si>
  <si>
    <t>May, Bott et al.</t>
  </si>
  <si>
    <t>Matanuska Telephone Association, Inc.</t>
  </si>
  <si>
    <t>Mutual Telephone Company (IA)</t>
  </si>
  <si>
    <t>Mutual Telephone Company of Morning Sun</t>
  </si>
  <si>
    <t>Mutual Telephone Company (KS)</t>
  </si>
  <si>
    <t>MTCO Corporation</t>
  </si>
  <si>
    <t>Massena Telephone Company</t>
  </si>
  <si>
    <t>Mashell Inc.</t>
  </si>
  <si>
    <t>Mescalero Apache Telecom, Inc.</t>
  </si>
  <si>
    <t>Martell Enterprises, Inc.</t>
  </si>
  <si>
    <t>Martelle Cooperative Telephone Association</t>
  </si>
  <si>
    <t>Marquette-Adams Telephone Cooperative, Inc.</t>
  </si>
  <si>
    <t>Marne &amp; Elk Horn Telephone Company</t>
  </si>
  <si>
    <t>Moore &amp; Liberty Telephone Company/Griggs County Telephone</t>
  </si>
  <si>
    <t>Mark Twain Rural Telephone Company</t>
  </si>
  <si>
    <t>Margaretville Telephone Company, Inc.</t>
  </si>
  <si>
    <t>Moapa Valley Telecommunications, Inc.</t>
  </si>
  <si>
    <t>Manawa Telecommunications, Inc.</t>
  </si>
  <si>
    <t>Manti Telephone Company</t>
  </si>
  <si>
    <t>Monitor Cooperative Telephone Company</t>
  </si>
  <si>
    <t>Mountain Rural Telephone Cooperative Corporation, Inc.</t>
  </si>
  <si>
    <t>Mount Horeb Telephone Company</t>
  </si>
  <si>
    <t>Minerva Valley Telephone Company, Inc.</t>
  </si>
  <si>
    <t>Monroe Telephone Company</t>
  </si>
  <si>
    <t>Monon Telephone Company Inc.</t>
  </si>
  <si>
    <t>Minford Telephone Company</t>
  </si>
  <si>
    <t>Moundville Communications, Inc.</t>
  </si>
  <si>
    <t>Mon-Cre Telephone Cooperative, Inc.</t>
  </si>
  <si>
    <t>Manchester-Hartland Telephone Company</t>
  </si>
  <si>
    <t>Minburn Telephone Company</t>
  </si>
  <si>
    <t>Moultrie MultiCorp, Inc.</t>
  </si>
  <si>
    <t>Miles Enterprises, Inc.</t>
  </si>
  <si>
    <t>Miles Cooperative Telephone Assoc.</t>
  </si>
  <si>
    <t>Millry Corporation</t>
  </si>
  <si>
    <t>Molalla Communications Company</t>
  </si>
  <si>
    <t>Mulberry Cooperative Telephone Co. Inc.</t>
  </si>
  <si>
    <t>Magazine Telephone Company, Inc.</t>
  </si>
  <si>
    <t>MGW Communications, Inc.</t>
  </si>
  <si>
    <t>Midvale Telephone Exchange</t>
  </si>
  <si>
    <t>Midstate Communications, Inc. (ND)</t>
  </si>
  <si>
    <t>Midstate Communications, Inc. (SD)</t>
  </si>
  <si>
    <t>Madison Telephone Company</t>
  </si>
  <si>
    <t>Mid-Rivers Telephone Cooperative, Inc.</t>
  </si>
  <si>
    <t>Modern Cooperative Telephone Company</t>
  </si>
  <si>
    <t>Mediapolis Telephone Company</t>
  </si>
  <si>
    <t>Mid-Plains Rural Telephone Cooperative, Inc.</t>
  </si>
  <si>
    <t>Mud Lake Telephone Cooperative Assn., Inc.</t>
  </si>
  <si>
    <t>Mid Century Telephone Co-operative</t>
  </si>
  <si>
    <t>MADCO Holding Company</t>
  </si>
  <si>
    <t>McNabb Telephone Company</t>
  </si>
  <si>
    <t>Mechanicsville Telephone Company</t>
  </si>
  <si>
    <t>McDonough Telephone Cooperative Inc.</t>
  </si>
  <si>
    <t>McDonald County Telephone Company</t>
  </si>
  <si>
    <t>McClure Telephone Company</t>
  </si>
  <si>
    <t>Mabel Cooperative Telephone Company</t>
  </si>
  <si>
    <t>MBO Corporation</t>
  </si>
  <si>
    <t>Lynnville Telephone Company</t>
  </si>
  <si>
    <t>La Ward Telephone Exchange, Inc.</t>
  </si>
  <si>
    <t>LaValle Telephone Cooperative, Inc.</t>
  </si>
  <si>
    <t>Lavaca Telephone Company, Inc.</t>
  </si>
  <si>
    <t>LTC Holding Company, Inc.</t>
  </si>
  <si>
    <t>LTC Communications Inc.</t>
  </si>
  <si>
    <t>Lost Nation-Elwood Telephone Company</t>
  </si>
  <si>
    <t>Lismore Cooperative Telephone Company</t>
  </si>
  <si>
    <t>Le-Ru Telephone Company</t>
  </si>
  <si>
    <t>Larson Utilities, Inc.</t>
  </si>
  <si>
    <t>Laurel Highland Total Communications, Inc.</t>
  </si>
  <si>
    <t>La Porte City Telephone Company</t>
  </si>
  <si>
    <t>Lipan Telephone Company, Inc.</t>
  </si>
  <si>
    <t>Lintel, Inc.</t>
  </si>
  <si>
    <t>Lonsdale Telephone Company</t>
  </si>
  <si>
    <t>Leonore Mutual Telephone Co., Inc.</t>
  </si>
  <si>
    <t>Lone Rock Cooperative Telephone Company</t>
  </si>
  <si>
    <t>Lennon Telephone Company</t>
  </si>
  <si>
    <t>Long Lines</t>
  </si>
  <si>
    <t>Lincoln Telephone Company</t>
  </si>
  <si>
    <t>Lincolnville Telephone Company</t>
  </si>
  <si>
    <t>Lincoln Communications, Inc.</t>
  </si>
  <si>
    <t>La Motte Telephone Company</t>
  </si>
  <si>
    <t>Lemonweir Valley Telephone Company</t>
  </si>
  <si>
    <t>Lake Livingston Telephone Company</t>
  </si>
  <si>
    <t>Lakeland Communications, Inc.</t>
  </si>
  <si>
    <t>La Jicarita Rural Telephone Cooperative</t>
  </si>
  <si>
    <t>LaHarpe Telephone Company, Inc.</t>
  </si>
  <si>
    <t>Lehigh Valley Telephone Cooperative Association</t>
  </si>
  <si>
    <t>Logan Telephone Cooperative, Inc.</t>
  </si>
  <si>
    <t>Ligonier Telephone Co., Inc.</t>
  </si>
  <si>
    <t>LICT Corporation</t>
  </si>
  <si>
    <t>Leaco Rural Telephone Cooperative, Inc.</t>
  </si>
  <si>
    <t>Keystone Farmers Cooperative Telephone Company</t>
  </si>
  <si>
    <t>Kasson &amp; Mantorville Telephone Company</t>
  </si>
  <si>
    <t>Kaplan Telephone Company, Inc.</t>
  </si>
  <si>
    <t>Kinsman Mutual Telephone Co.</t>
  </si>
  <si>
    <t>Kennebec Telephone Company, Inc.</t>
  </si>
  <si>
    <t>KanOkla Telephone Association, Inc.</t>
  </si>
  <si>
    <t>Kingdom Telephone Company</t>
  </si>
  <si>
    <t>K &amp; M Telephone Company, Inc.</t>
  </si>
  <si>
    <t>KALTELCO, Inc.</t>
  </si>
  <si>
    <t>Kalona Cooperative Telephone Company</t>
  </si>
  <si>
    <t>Killduff Telephone Company</t>
  </si>
  <si>
    <t>Kalida Telephone Company, Inc.</t>
  </si>
  <si>
    <t>James Valley Cooperative Telephone Company</t>
  </si>
  <si>
    <t>Johnson Telephone Company</t>
  </si>
  <si>
    <t>Jefferson Telephone Company</t>
  </si>
  <si>
    <t>JED Enterprises, Inc.</t>
  </si>
  <si>
    <t>Ironton Telephone Company</t>
  </si>
  <si>
    <t>Interstate Telecommunications Cooperative, Inc.</t>
  </si>
  <si>
    <t>Interstate 35 Telephone Company</t>
  </si>
  <si>
    <t>InterBel Telephone Cooperative, Inc.</t>
  </si>
  <si>
    <t>Inter Mountain Cable, Inc.</t>
  </si>
  <si>
    <t>Integra Telecom Holdings, Inc.</t>
  </si>
  <si>
    <t>Industry Telephone Company</t>
  </si>
  <si>
    <t>IAMO Telephone Company</t>
  </si>
  <si>
    <t>Hayneville Holding Company, Inc.</t>
  </si>
  <si>
    <t>Huxley Communications Cooperative</t>
  </si>
  <si>
    <t>Hiawatha Communications, Inc.</t>
  </si>
  <si>
    <t>Hawkeye Telephone Company</t>
  </si>
  <si>
    <t>Hot Springs Telephone Company</t>
  </si>
  <si>
    <t>HTC Holding Co.</t>
  </si>
  <si>
    <t>Hospers Telephone Exchange, Inc.</t>
  </si>
  <si>
    <t>Horizon Telecom</t>
  </si>
  <si>
    <t>Hartington Telecommunications Co., Inc.</t>
  </si>
  <si>
    <t>Heart of Iowa Communications Cooperative</t>
  </si>
  <si>
    <t>Hershey Cooperative Telephone Company</t>
  </si>
  <si>
    <t>Horry Telephone Cooperative, Inc.</t>
  </si>
  <si>
    <t>Harmony Telephone Company</t>
  </si>
  <si>
    <t>Hargray Communications Group, Inc.</t>
  </si>
  <si>
    <t>Hardy Telecommunications, Inc.</t>
  </si>
  <si>
    <t>Hopi Telecommunications, Inc.</t>
  </si>
  <si>
    <t>Hinton Holding Company</t>
  </si>
  <si>
    <t>Hanson Communications, Inc.</t>
  </si>
  <si>
    <t>Henry County Communications, Inc.</t>
  </si>
  <si>
    <t>Henderson Cooperative Telephone Company</t>
  </si>
  <si>
    <t>Hancock Rural Telephone Corporation</t>
  </si>
  <si>
    <t>Home Telephone Company, Inc. (SC)</t>
  </si>
  <si>
    <t>Home Enterprises, Inc.</t>
  </si>
  <si>
    <t>Hemingford Cooperative Telephone Company</t>
  </si>
  <si>
    <t>Hamilton County Telephone Co-Op</t>
  </si>
  <si>
    <t>Helix Telephone Company</t>
  </si>
  <si>
    <t>Halstad Telephone Company</t>
  </si>
  <si>
    <t>Hillsboro Telephone Company, Inc.</t>
  </si>
  <si>
    <t>Hilliary Communications, LLC</t>
  </si>
  <si>
    <t>Hill Country Telephone Cooperative, Inc.</t>
  </si>
  <si>
    <t>Highland Telephone Cooperative, Inc. (KY &amp; TN)</t>
  </si>
  <si>
    <t>Highland Telephone Cooperative (VA)</t>
  </si>
  <si>
    <t>Hickory Tech Corporation</t>
  </si>
  <si>
    <t>H&amp;B Communications, Inc.</t>
  </si>
  <si>
    <t>Hubbard Cooperative Telephone Association</t>
  </si>
  <si>
    <t>Geetingsville Telephone Company Inc.</t>
  </si>
  <si>
    <t>Gervais Telephone Company</t>
  </si>
  <si>
    <t>Great Plains Communications, Inc.</t>
  </si>
  <si>
    <t>Griswold Cooperative Telephone Company</t>
  </si>
  <si>
    <t>Grauer Management Inc.</t>
  </si>
  <si>
    <t>Green Hills Telephone Corporation</t>
  </si>
  <si>
    <t>Grand River Mutual Telephone Corporation</t>
  </si>
  <si>
    <t>Grandview Mutual Telephone Company</t>
  </si>
  <si>
    <t>Grand Mound Cooperative Telephone Association</t>
  </si>
  <si>
    <t>Grand Telephone Company</t>
  </si>
  <si>
    <t>Granby Telephone Company</t>
  </si>
  <si>
    <t>Germantown Telephone Company, Inc.</t>
  </si>
  <si>
    <t>Gorham Communications, Inc.</t>
  </si>
  <si>
    <t>Grafton Communications, Inc.</t>
  </si>
  <si>
    <t>Garden Valley Telephone Company</t>
  </si>
  <si>
    <t>Gardonville Cooperative Telephone Association</t>
  </si>
  <si>
    <t>Geneseo Communications, Inc.</t>
  </si>
  <si>
    <t>General Communication, Inc.</t>
  </si>
  <si>
    <t>Gunnison Telephone Company</t>
  </si>
  <si>
    <t>Ganado Telephone Company, Inc.</t>
  </si>
  <si>
    <t>Glasford Telephone Company</t>
  </si>
  <si>
    <t>Gila River Telecommunications, Inc.</t>
  </si>
  <si>
    <t>Glenwood Telephone Membership Corp.</t>
  </si>
  <si>
    <t>Glenwood Telephone Company</t>
  </si>
  <si>
    <t>Glandorf Telephone Co., Inc.</t>
  </si>
  <si>
    <t>Golden West Telecommunications Cooperative, Inc.</t>
  </si>
  <si>
    <t>Golden Wheat, Inc.</t>
  </si>
  <si>
    <t>Goldfield Telephone Company</t>
  </si>
  <si>
    <t>Guadalupe Valley Telephone Cooperative, Inc.</t>
  </si>
  <si>
    <t>Five Area Telephone Cooperative, Inc.</t>
  </si>
  <si>
    <t>Ft. Jennings Telephone Company</t>
  </si>
  <si>
    <t>Foothills Rural Telephone Cooperative Corporation, Inc.</t>
  </si>
  <si>
    <t>Fishers Island Telephone Company</t>
  </si>
  <si>
    <t>Fort Mojave Telecommunications, Inc.</t>
  </si>
  <si>
    <t>Franklin Telephone Co., Inc.</t>
  </si>
  <si>
    <t>Farmers Telephone Cooperative, Inc. (SC)</t>
  </si>
  <si>
    <t>Farmers Mutual Telephone Company of Stanton, Iowa</t>
  </si>
  <si>
    <t>Farmers Mutual Telephone Company-Nora Springs</t>
  </si>
  <si>
    <t>Farmers Mutual Telephone Company-Jessup</t>
  </si>
  <si>
    <t>Farmers Telephone Company, Inc.</t>
  </si>
  <si>
    <t>Farmers Mutual Telephone Cooperative</t>
  </si>
  <si>
    <t>Farmers Telephone Company-Batavia</t>
  </si>
  <si>
    <t>Farmers Telephone Cooperative, Inc (AL)</t>
  </si>
  <si>
    <t>Farmers Mutual Telephone Company (OH)</t>
  </si>
  <si>
    <t>Farmers Mutual Telephone Company (ID)</t>
  </si>
  <si>
    <t>Farmers Mutual Cooperative Telephone Company-Moulton</t>
  </si>
  <si>
    <t>Farmers Mutual Cooperative Telephone Company-Harlan</t>
  </si>
  <si>
    <t>Farmers Independent Telephone Company</t>
  </si>
  <si>
    <t>Farmers Cooperative Telephone Company-Dysart</t>
  </si>
  <si>
    <t>Farmers &amp; Merchants Mutual Telephone Company</t>
  </si>
  <si>
    <t>Farmers Telephone Company-Essex</t>
  </si>
  <si>
    <t>Farber Telephone Company</t>
  </si>
  <si>
    <t>Fenton Cooperative Telephone Company</t>
  </si>
  <si>
    <t>Flat Rock Telephone Co-Op, Inc.</t>
  </si>
  <si>
    <t>Filer Mutual Telephone Company</t>
  </si>
  <si>
    <t>Fail, Inc.</t>
  </si>
  <si>
    <t>Federated Telephone Cooperative</t>
  </si>
  <si>
    <t>Fidelity Communications Company</t>
  </si>
  <si>
    <t>FDF Communications Co.</t>
  </si>
  <si>
    <t>F&amp;B Communications, Inc.</t>
  </si>
  <si>
    <t>Evertek Enterprises</t>
  </si>
  <si>
    <t>Etex Telephone Cooperative, Inc.</t>
  </si>
  <si>
    <t>EATEL Corp., Inc.</t>
  </si>
  <si>
    <t>Eastex Telephone Cooperative, Inc.</t>
  </si>
  <si>
    <t>Eastern Slope Rural Telephone Association, Inc.</t>
  </si>
  <si>
    <t>East Buchanan Telephone Cooperative</t>
  </si>
  <si>
    <t>E. Ritter Communications Holdings, Inc.</t>
  </si>
  <si>
    <t>Epic Touch Company</t>
  </si>
  <si>
    <t>ENMR Telephone Cooperative, Inc.</t>
  </si>
  <si>
    <t>Emery Telcom</t>
  </si>
  <si>
    <t>Empire Telephone Corporation/North Penn Telephone Company</t>
  </si>
  <si>
    <t>Emily Cooperative Telephone Company</t>
  </si>
  <si>
    <t>Ellsworth Cooperative Telephone Association</t>
  </si>
  <si>
    <t>Ellerbe Telephone Company</t>
  </si>
  <si>
    <t>Ellington Telephone Company</t>
  </si>
  <si>
    <t>Ellijay Telephone Company</t>
  </si>
  <si>
    <t>Egyptian Telephone Cooperative Association</t>
  </si>
  <si>
    <t>Eagle Telephone Systems, Inc.</t>
  </si>
  <si>
    <t>Doylestown Telephone Company</t>
  </si>
  <si>
    <t>Dycom Holding, Inc.</t>
  </si>
  <si>
    <t>Dixville Telephone Company</t>
  </si>
  <si>
    <t>Dixon Telephone Company</t>
  </si>
  <si>
    <t>DWL Holding Company</t>
  </si>
  <si>
    <t>Daviess-Martin County RTC</t>
  </si>
  <si>
    <t>Darien Telephone Company, Inc.</t>
  </si>
  <si>
    <t>D &amp; P Communications, Inc.</t>
  </si>
  <si>
    <t>Danville Mutual Telephone Company</t>
  </si>
  <si>
    <t>Dunkerton Telephone Cooperative</t>
  </si>
  <si>
    <t>Dunbarton Telephone Company, Inc.</t>
  </si>
  <si>
    <t>Dumont Telephone Company</t>
  </si>
  <si>
    <t>Dell Telephone Cooperative, Inc.</t>
  </si>
  <si>
    <t>Diller Telephone Company</t>
  </si>
  <si>
    <t>Delhi Telephone Company</t>
  </si>
  <si>
    <t>Delcambre Telephone Co.</t>
  </si>
  <si>
    <t>Dakota Central Telecommunications Cooperative</t>
  </si>
  <si>
    <t>DeKalb Telephone Cooperative, Inc.</t>
  </si>
  <si>
    <t>D D &amp; B, Inc.</t>
  </si>
  <si>
    <t>Decatur Holding Company, Inc.</t>
  </si>
  <si>
    <t>Duo County Telephone Cooperative Inc.</t>
  </si>
  <si>
    <t>Dickey Rural Telephone Cooperative</t>
  </si>
  <si>
    <t>Cozad Telephone Company</t>
  </si>
  <si>
    <t>Citizens-Vermont Acquisition Company, Inc.</t>
  </si>
  <si>
    <t>Citizens Telephone Cooperative, Inc. (WI)</t>
  </si>
  <si>
    <t>Citizens Telephone Cooperative (VA)</t>
  </si>
  <si>
    <t>Citizens Telephone Company, Inc. (GA)</t>
  </si>
  <si>
    <t>Citizens Telephone Company of Kecksburg</t>
  </si>
  <si>
    <t>Citizens Telephone Company of Higginsville, Missouri</t>
  </si>
  <si>
    <t>Citizens Telephone Company of Hammond NY, Inc.</t>
  </si>
  <si>
    <t>Citizens Mutual Telephone Cooperative</t>
  </si>
  <si>
    <t>Citizens Telephone Corporation</t>
  </si>
  <si>
    <t>City of Barnesville Municipal Telephone</t>
  </si>
  <si>
    <t>City of Ketchikan</t>
  </si>
  <si>
    <t>City of Faith Municipal Telephone Company</t>
  </si>
  <si>
    <t>City of Brookings Telephone Fund</t>
  </si>
  <si>
    <t>Casey Mutual Telephone Company</t>
  </si>
  <si>
    <t>Custer Telephone Cooperative Inc.</t>
  </si>
  <si>
    <t>Castleberry Communications</t>
  </si>
  <si>
    <t>Cass Communications Management, Inc.</t>
  </si>
  <si>
    <t>Cascade Communications Company</t>
  </si>
  <si>
    <t>Crown Point Telephone Corporation</t>
  </si>
  <si>
    <t>Craw-Kan</t>
  </si>
  <si>
    <t>Crossville Telephone Company</t>
  </si>
  <si>
    <t>Crosslake Telephone Company</t>
  </si>
  <si>
    <t>Cross Telephone Company LLC</t>
  </si>
  <si>
    <t>Carr Communications, Inc.</t>
  </si>
  <si>
    <t>CornerStone Telephone Company, LLC</t>
  </si>
  <si>
    <t>Carnegie Telephone Company</t>
  </si>
  <si>
    <t>Corn Belt Telephone Company</t>
  </si>
  <si>
    <t>Craigville Telephone Company, Inc.</t>
  </si>
  <si>
    <t>Cordova Telephone Cooperative, Inc.</t>
  </si>
  <si>
    <t>Circle Telephone &amp; Electric</t>
  </si>
  <si>
    <t>CP-Tel Holdings, Inc.</t>
  </si>
  <si>
    <t>Cooperative Telephone Company</t>
  </si>
  <si>
    <t>Cooperative Telephone Exchange</t>
  </si>
  <si>
    <t>Cap Rock Telephone Cooperative, Inc.</t>
  </si>
  <si>
    <t>Copper Valley Telephone Cooperative</t>
  </si>
  <si>
    <t>Coon Valley Farmers Telephone Company, Inc.</t>
  </si>
  <si>
    <t>Coon Valley Cooperative Telephone Association, Inc.</t>
  </si>
  <si>
    <t>Central Texas Telephone Cooperative, Inc.</t>
  </si>
  <si>
    <t>Central Arkansas Telephone Cooperative, Inc.</t>
  </si>
  <si>
    <t>Center Junction Telephone Company, Inc.</t>
  </si>
  <si>
    <t>Central Oklahoma Telephone Co.</t>
  </si>
  <si>
    <t>Consolidated Telcom</t>
  </si>
  <si>
    <t>Consolidated Communications, Inc. (NE)</t>
  </si>
  <si>
    <t>Consolidated Telephone Company</t>
  </si>
  <si>
    <t>Cunningham Management, Inc.</t>
  </si>
  <si>
    <t>Canadian Valley Telephone Company</t>
  </si>
  <si>
    <t>Coon Creek Telephone Company</t>
  </si>
  <si>
    <t>Canby Telephone Association</t>
  </si>
  <si>
    <t>ComSouth Corporation</t>
  </si>
  <si>
    <t>Communications 1 Network, Inc.</t>
  </si>
  <si>
    <t>Community Telephone Co., Inc.</t>
  </si>
  <si>
    <t>CommunityTel, Inc.</t>
  </si>
  <si>
    <t>C-M-L Telephone Cooperative Association</t>
  </si>
  <si>
    <t>Cumby Telephone Cooperative, Inc.</t>
  </si>
  <si>
    <t>Cambridge TelCom, Inc.</t>
  </si>
  <si>
    <t>Cumberland Telephone Company</t>
  </si>
  <si>
    <t>Cambridge Telephone Company, Inc.</t>
  </si>
  <si>
    <t>Clay County Rural Telephone Cooperative, Inc.</t>
  </si>
  <si>
    <t>Calaveras Telephone Company</t>
  </si>
  <si>
    <t>Colton Telephone Company</t>
  </si>
  <si>
    <t>Colo Telephone Company</t>
  </si>
  <si>
    <t>Clarence Telephone Company, Inc.</t>
  </si>
  <si>
    <t>Clear Lake Telephone Company</t>
  </si>
  <si>
    <t>Clear Lake Independent Telephone Company</t>
  </si>
  <si>
    <t>Clarksville Mutual Telephone Company</t>
  </si>
  <si>
    <t>Colorado Valley Telephone Cooperative, Inc.</t>
  </si>
  <si>
    <t>Clear Creek Mutual Telephone Company</t>
  </si>
  <si>
    <t>Clinton County Telephone Company</t>
  </si>
  <si>
    <t>Coleman County Telephone Cooperative, Inc.</t>
  </si>
  <si>
    <t>Columbus Telephone Company</t>
  </si>
  <si>
    <t>Chazy &amp; Westport Telephone</t>
  </si>
  <si>
    <t>Cheyenne River Sioux Tribe Telephone Authority</t>
  </si>
  <si>
    <t>Chester Telephone Company</t>
  </si>
  <si>
    <t>Chesnee Telephone Company, Inc.</t>
  </si>
  <si>
    <t>Chariton Valley Telephone Corporation</t>
  </si>
  <si>
    <t>Christensen Communications Company</t>
  </si>
  <si>
    <t>Cherokee Telephone Company</t>
  </si>
  <si>
    <t>Churchill County, State of Nevada</t>
  </si>
  <si>
    <t>Chequamegon Communications Cooperative, Inc.</t>
  </si>
  <si>
    <t>Chapin Communications Corporation</t>
  </si>
  <si>
    <t>Chugwater Telephone Company</t>
  </si>
  <si>
    <t>Chickasaw Holding Company</t>
  </si>
  <si>
    <t>Chibardun Telephone Cooperative, Inc.</t>
  </si>
  <si>
    <t>Cochrane Cooperative Telephone Company</t>
  </si>
  <si>
    <t>Bixby Telephone Company</t>
  </si>
  <si>
    <t>BW Telcom</t>
  </si>
  <si>
    <t>Beaver Creek Cooperative Telephone Company</t>
  </si>
  <si>
    <t>Butler-Bremer Mutual Telephone Company</t>
  </si>
  <si>
    <t>Bush-Tell, Inc.</t>
  </si>
  <si>
    <t>Bascom Mutual Telephone Company</t>
  </si>
  <si>
    <t>Brazos Telephone Cooperative, Inc.</t>
  </si>
  <si>
    <t>Brazoria Telephone Company</t>
  </si>
  <si>
    <t>Bryan Family Inc.</t>
  </si>
  <si>
    <t>Bristol Bay Telephone Cooperative</t>
  </si>
  <si>
    <t>Beresford Municipal Telephone Company</t>
  </si>
  <si>
    <t>Barry County Services Company</t>
  </si>
  <si>
    <t>Bernard Telephone Company, Inc.</t>
  </si>
  <si>
    <t>Brandenburg Communications Corp.</t>
  </si>
  <si>
    <t>Burke's Garden Telephone Co., Inc.</t>
  </si>
  <si>
    <t>Brooklyn Mutual Telecommunications Cooperative</t>
  </si>
  <si>
    <t>Baraga Telephone Company</t>
  </si>
  <si>
    <t>Bergen Telephone Company</t>
  </si>
  <si>
    <t>Breda Telephone Corp.</t>
  </si>
  <si>
    <t>Border to Border Communications, Inc.</t>
  </si>
  <si>
    <t>Bruce Telephone Company, Inc.</t>
  </si>
  <si>
    <t>Benton Cooperative Telephone Company</t>
  </si>
  <si>
    <t>Benton Ridge Telephone Company</t>
  </si>
  <si>
    <t>Ben Lomand</t>
  </si>
  <si>
    <t>Blue Valley Tele-Communications, Inc.</t>
  </si>
  <si>
    <t>Blossom Telephone Co., Inc.</t>
  </si>
  <si>
    <t>Blanchard Telephone Association, Inc.</t>
  </si>
  <si>
    <t>Blanca Telephone Company/Jade Communications LLC</t>
  </si>
  <si>
    <t>Bloomer Telephone Company</t>
  </si>
  <si>
    <t>Bloomingdale Home Telephone Company</t>
  </si>
  <si>
    <t>Bloomingdale Telephone Company, Inc.</t>
  </si>
  <si>
    <t>Ballard Rural Telephone Cooperative Corporation, Inc.</t>
  </si>
  <si>
    <t>Bulloch County Rural Telephone Cooperative, Inc.</t>
  </si>
  <si>
    <t>Baldwin Nashville Telephone Company, Inc.</t>
  </si>
  <si>
    <t>Baldwin Telecom, Inc.</t>
  </si>
  <si>
    <t>Bledsoe Telephone Cooperative Inc.</t>
  </si>
  <si>
    <t>Blackfoot Telephone Cooperative, Inc.</t>
  </si>
  <si>
    <t>BEK Communications Cooperative</t>
  </si>
  <si>
    <t>Bijou Telephone Co-Op Association, Inc.</t>
  </si>
  <si>
    <t>Beehive Telephone Companies</t>
  </si>
  <si>
    <t>Buggs Island Telephone Cooperative</t>
  </si>
  <si>
    <t>Beggs Telephone Company, Inc.</t>
  </si>
  <si>
    <t>Baca Valley Telephone Company, Inc.</t>
  </si>
  <si>
    <t>Buckland Telephone Co.</t>
  </si>
  <si>
    <t>Ayrshire Farmers Mutual Telephone Company</t>
  </si>
  <si>
    <t>Ayersville Telephone Company</t>
  </si>
  <si>
    <t>Atlas Telephone Company, Inc.</t>
  </si>
  <si>
    <t>Atlantic Telephone Membership Corporation</t>
  </si>
  <si>
    <t>Atkins Telephone Company</t>
  </si>
  <si>
    <t>Arvig Enterprises, Inc.</t>
  </si>
  <si>
    <t>Arapahoe Telephone Company</t>
  </si>
  <si>
    <t>Armstrong Holdings, Inc.</t>
  </si>
  <si>
    <t>Arkwest Communications, Inc.</t>
  </si>
  <si>
    <t>Arkansas Telephone Company, Inc.</t>
  </si>
  <si>
    <t>Arctic Slope Telephone Association Cooperative, Inc.</t>
  </si>
  <si>
    <t>Arcadia Telephone Cooperative</t>
  </si>
  <si>
    <t>Amery Telcom, Inc.</t>
  </si>
  <si>
    <t>American Broadband Communications et al.</t>
  </si>
  <si>
    <t>Amherst Telephone Company</t>
  </si>
  <si>
    <t>Alaska Power &amp; Telephone, Inc.</t>
  </si>
  <si>
    <t>Alpine Communications, LLC</t>
  </si>
  <si>
    <t>Alenco Communications, Inc.</t>
  </si>
  <si>
    <t>Alma Telecom, Inc.</t>
  </si>
  <si>
    <t>Alma Communications Company</t>
  </si>
  <si>
    <t>All West Communications, Inc.</t>
  </si>
  <si>
    <t>Alliance Communications Cooperative, Inc.</t>
  </si>
  <si>
    <t>Allband Communications Cooperative</t>
  </si>
  <si>
    <t>Alhambra-Grantfork Telephone Company</t>
  </si>
  <si>
    <t>Albion Telephone Company, Inc.</t>
  </si>
  <si>
    <t>Albany Mutual Telephone Association</t>
  </si>
  <si>
    <t>Agate Mutual Telephone Cooperative Association</t>
  </si>
  <si>
    <t>Agri-Valley Communications, Inc.</t>
  </si>
  <si>
    <t>Adams Telephone Co-Operative</t>
  </si>
  <si>
    <t>Adak Eagle Enterprises, LLC</t>
  </si>
  <si>
    <t>Ace Telephone Association</t>
  </si>
  <si>
    <t>Accipiter Communications, Inc.</t>
  </si>
  <si>
    <t>Absaraka Cooperative Telephone Co., Inc.</t>
  </si>
  <si>
    <t>3 Rivers Telephone Cooperative, Inc.</t>
  </si>
  <si>
    <t>Company Name</t>
  </si>
  <si>
    <t>Short Name</t>
  </si>
  <si>
    <t>Company Name Cross Reference Table</t>
  </si>
  <si>
    <t>Specific to each report, Column F shows the number of residential and small business locations in the census blocks for which support is calculated.  Column G shows how many of those locations are not currently served with 10 Mbps downstream/1 Mbps.  Column I shows 2014 high-cost claims, excluding CAF-ICC support.  The upper right corner of each report summarizes the number of rate-of-return study areas in the country that would receive more support if they elected model-based support, and the number of study areas for which legacy support is greater than model-based support.</t>
  </si>
  <si>
    <t>BRCK</t>
  </si>
  <si>
    <t>ALTV</t>
  </si>
  <si>
    <t>LUMS</t>
  </si>
  <si>
    <t>STRK</t>
  </si>
  <si>
    <t>USCH</t>
  </si>
  <si>
    <t>COMP</t>
  </si>
  <si>
    <t>COTC</t>
  </si>
  <si>
    <t>VNCE</t>
  </si>
  <si>
    <t>CTSC</t>
  </si>
  <si>
    <t>IRIC</t>
  </si>
  <si>
    <t>ZMPH</t>
  </si>
  <si>
    <t>BCCT</t>
  </si>
  <si>
    <t>SSLP</t>
  </si>
  <si>
    <t>ICTC</t>
  </si>
  <si>
    <t>CLRT</t>
  </si>
  <si>
    <t>TLBI</t>
  </si>
  <si>
    <t>CYPB</t>
  </si>
  <si>
    <t>NVLH</t>
  </si>
  <si>
    <t>HRZC</t>
  </si>
  <si>
    <t>WHKL</t>
  </si>
  <si>
    <t>DAYM</t>
  </si>
  <si>
    <t>GTAT</t>
  </si>
  <si>
    <t>AS</t>
  </si>
  <si>
    <t>ASTA</t>
  </si>
  <si>
    <t>South Canaan Tel Co</t>
  </si>
  <si>
    <t>WEST SIDE TEL CO-PA</t>
  </si>
  <si>
    <t>BARNES CITY COOP</t>
  </si>
  <si>
    <t>SWISHER TEL CO</t>
  </si>
  <si>
    <t>WEBB-DICKENS TEL</t>
  </si>
  <si>
    <t>EASTON TEL CO</t>
  </si>
  <si>
    <t>FELTON TEL CO. INC.</t>
  </si>
  <si>
    <t>GTA TELECOM, LLC</t>
  </si>
  <si>
    <t>AMERICAN SAMOA</t>
  </si>
  <si>
    <t>SANDWICH ISLES COMM.</t>
  </si>
  <si>
    <t>WALM</t>
  </si>
  <si>
    <t>HI</t>
  </si>
  <si>
    <t>All reports include SAC 623021 (Sandwich Isles Comm. HI), but support associated with Sandwich Isles is subject to resolution of a pending study area waiver request.</t>
  </si>
  <si>
    <t>Alteva Inc.</t>
  </si>
  <si>
    <t>American Samoa Telecommunications Authority</t>
  </si>
  <si>
    <t>Barnes City Cooperative Telephone Company</t>
  </si>
  <si>
    <t>Brick Skirt Holdings</t>
  </si>
  <si>
    <t>Clarity Telecom, LLC</t>
  </si>
  <si>
    <t>Comporium, Inc.</t>
  </si>
  <si>
    <t>Colonial Telephone Company</t>
  </si>
  <si>
    <t>CTS Telecommunications Corporation</t>
  </si>
  <si>
    <t>Cypress Break</t>
  </si>
  <si>
    <t>Day Management Corporation</t>
  </si>
  <si>
    <t>AP TeleGuam Holdings, Inc.</t>
  </si>
  <si>
    <t>Horizon Communications, Inc.</t>
  </si>
  <si>
    <t>ICTC Group, Inc.</t>
  </si>
  <si>
    <t>Irish Communications</t>
  </si>
  <si>
    <t>Lumos Networks Corp.</t>
  </si>
  <si>
    <t>Nevill Holdings, Inc.</t>
  </si>
  <si>
    <t>Strickland Communications, Inc.</t>
  </si>
  <si>
    <t>TLB, Inc.</t>
  </si>
  <si>
    <t>USConnect Holdings, Inc.</t>
  </si>
  <si>
    <t>VNC Enterprises, LLC</t>
  </si>
  <si>
    <t>Waimana Enterprises, Inc.</t>
  </si>
  <si>
    <t>Wahkiakum West Inc.</t>
  </si>
  <si>
    <t>ZMP Holding Company</t>
  </si>
  <si>
    <t>WTNB</t>
  </si>
  <si>
    <t>FRMRU</t>
  </si>
  <si>
    <t>JFTC</t>
  </si>
  <si>
    <t>FREMONT TELECOM-ROR</t>
  </si>
  <si>
    <t>DELL TEL CO-OP - NM</t>
  </si>
  <si>
    <t>LICT</t>
  </si>
  <si>
    <t>CONS</t>
  </si>
  <si>
    <t>Consolidated Communications, Inc.</t>
  </si>
  <si>
    <t>Wittenberg Telephone Company</t>
  </si>
  <si>
    <t>Form 477 data showing Wiredserved or Fixed Wireless Served</t>
  </si>
  <si>
    <t xml:space="preserve">A-CAM 2.1 Solution Sets </t>
  </si>
  <si>
    <t xml:space="preserve">Form 477 data showing Wiredserved (in region FTTP and Cable included in Wiredserved) or Fixed Wireless Served </t>
  </si>
  <si>
    <t xml:space="preserve">Form 477 data showing Wiredserved (in region FTTP and cable included in Wiredserved) or Fixed Wireless Served </t>
  </si>
  <si>
    <t xml:space="preserve">Funding Constraint </t>
  </si>
  <si>
    <t>Exclusion of areas from eligibility (non-cost based)</t>
  </si>
  <si>
    <t>Inclusions of affiliate served area</t>
  </si>
  <si>
    <t>All reports utilize A-CAM 2.1 output, providing Support &amp; Locations per Rate of Return Carrier per State per Study Area.</t>
  </si>
  <si>
    <t>Total Rate of Return Locations, Column E, are pulled from a separate query with Funding Benchmark set to 0, Max Support Per Location set to 10,000,000 with both wired unserved and fixed wireless unserved set to false.</t>
  </si>
  <si>
    <t>Affiliate classified as ILEC Served</t>
  </si>
  <si>
    <t>Affiliate classified as ILEC Served (but Cable or FTTP excluded)</t>
  </si>
  <si>
    <t>GU</t>
  </si>
  <si>
    <t>CAF - A-CAM 2.1 - Report Version 5.0</t>
  </si>
  <si>
    <t>Report 5.2 - Shows the total amount of support for rate-of-return census blocks with average costs per location of $52.50 per month or greater, exclusion of areas competitively served by wired or fixed wireless (voice and 10/1 broadband), exclusion of areas where ILEC using either FTTP or cable to offer 10/1 broadband, and support per funded location limited to $200 per month.  Utilizes a Funding Benchmark of $52.50, Extremely High-Cost Threshold Not Applicable, Funding Cap Max $200 per Location, Wired and Wireless equal True.</t>
  </si>
  <si>
    <r>
      <t xml:space="preserve">Report 5.2 - Utilizes a Funding Benchmark of $52.50, Extremely High Cost Threshold Not Applicable, Funding Cap Max $200 per Location, </t>
    </r>
    <r>
      <rPr>
        <b/>
        <sz val="11"/>
        <rFont val="Times New Roman"/>
        <family val="1"/>
      </rPr>
      <t xml:space="preserve">Wired and </t>
    </r>
    <r>
      <rPr>
        <b/>
        <sz val="11"/>
        <rFont val="Times New Roman"/>
        <family val="1"/>
      </rPr>
      <t>Wireless equal True</t>
    </r>
  </si>
  <si>
    <t>Limit support per location to $200.00</t>
  </si>
  <si>
    <t>Report 5.1 - Utilizes a Funding Benchmark of $52.50, Extremely High Cost Threshold Not Applicable, Funding Cap Max $160.79 per Location, Wired and Wireless equal True</t>
  </si>
  <si>
    <t xml:space="preserve">a. SSACAM20160205v21ACF975 utilized for production of report 5.1  </t>
  </si>
  <si>
    <t xml:space="preserve">b. SSACAM20160205v21ACF975FTTPCa utilized for production of report 5.2. </t>
  </si>
  <si>
    <t>February, 2016</t>
  </si>
  <si>
    <t>Limit support per location to $160.79</t>
  </si>
  <si>
    <t xml:space="preserve">The Commission directed the Bureau to make the adjustments necessary to the Connect America Cost Model so it could be used for rate-of-return areas, including incorporating updated study area boundaries.  With the release of A-CAM 2.1 - Report Version 5.0, the Bureau provides illustrative results utilizing A-CAM 2.1 with 9.75% cost of money.   </t>
  </si>
  <si>
    <t>Both scenarios utilize a 9.75% cost of money.  Report 5.1 utlizes a funding threshold of $52.50 and a $160.79 funding cap per location for rate-of-return carriers.  Report 5.2 utlizes a funding threshold of $52.50 and a $200 funding cap per location for rate-of-return carriers.</t>
  </si>
  <si>
    <t>Report 5.1 - Shows the total amount of support for rate-of-return census blocks with average costs per location of $52.50 per month or greater, exclusion of areas competitively served by wired or wireless (voice and 10/1 broadband), and support per funded location limited to $160.79 per month.  Utilizes a Funding Benchmark of $52.50, Extremely High-Cost Threshold Not Applicable, Funding Cap Max $160.79 per Location, Wired and Wireless equal True.</t>
  </si>
  <si>
    <t xml:space="preserve">A-CAM 2.1 Solution Set SSACAM20160205v21ACF975 utilized the coverage toggle v2.1 reflecting broadband coverage based upon December 2014 FCC Form 477 data released on November 10, 2015.  All broadband reported by each rate-of-return carrier or its affiliates (based on the published “holding company number”) in its self-reported footprint (i.e., within its study-area boundaries) is treated as ILEC-served regardless of technology.  Other reports of broadband are classified according to the technology as either wired or wireless.  DSL and FTTP broadband reported by companies other than the in-region rate-of-return ILEC or its affiliates that previously were classified as telco-served are now classified as wired served in the support module and excluded from support calculations.  This solution set also includes the FCC adjusted plant mix inputs incorporating carriers submissions for plant mix updates. </t>
  </si>
  <si>
    <t xml:space="preserve">A-CAM 2.1 Solution Set SSACAM20160205v21ACF975FTTPCa utilized the coverage toggle v2.1FTTPCa reflecting broadband coverage based upon December 2014 FCC Form 477 data released on November 10, 2015.  Broadband reported by each rate-of-return carrier or its affiliates (based on the published “holding company number”) in its self-reported footprint (i.e., within its study-area boundaries) is treated as ILEC-served, but FTTP and Cable is excluded from support calculations.  Other reports of broadband are classified according to the technology as either wired or wireless.  DSL or FTTP broadband reported by companies other than the in-region rate-of-return ILEC or its affiliate that previously were classified as telco-served are now classified as wired served.  Also, for in-region rate-of-return ILECs and their affiliates, all FTTP and Cable broadband of at least 10/1 are classified as wired broadband in the support module and excluded from support calculations.  This solution set also includes the FCC adjusted plant mix inputs incorporating carriers submissions for plant mix updates.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</si>
</sst>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409]mmmm\ d\,\ yyyy;@"/>
  </numFmts>
  <fonts count="22" x14ac:knownFonts="1">
    <font>
      <sz val="11"/>
      <color theme="1"/>
      <name val="Calibri"/>
      <family val="2"/>
      <scheme val="minor"/>
    </font>
    <font>
      <sz val="11"/>
      <color indexed="8"/>
      <name val="Calibri"/>
      <family val="2"/>
    </font>
    <font>
      <sz val="11"/>
      <color indexed="8"/>
      <name val="Times New Roman"/>
      <family val="1"/>
    </font>
    <font>
      <b/>
      <sz val="12"/>
      <color indexed="8"/>
      <name val="Times New Roman"/>
      <family val="1"/>
    </font>
    <font>
      <b/>
      <sz val="12"/>
      <name val="Times New Roman"/>
      <family val="1"/>
    </font>
    <font>
      <sz val="12"/>
      <name val="Times New Roman"/>
      <family val="1"/>
    </font>
    <font>
      <b/>
      <sz val="12"/>
      <color theme="1"/>
      <name val="Times New Roman"/>
      <family val="1"/>
    </font>
    <font>
      <sz val="11"/>
      <name val="Calibri"/>
      <family val="2"/>
      <scheme val="minor"/>
    </font>
    <font>
      <sz val="11"/>
      <name val="Times New Roman"/>
      <family val="1"/>
    </font>
    <font>
      <b/>
      <sz val="11"/>
      <color theme="1"/>
      <name val="Calibri"/>
      <family val="2"/>
      <scheme val="minor"/>
    </font>
    <font>
      <b/>
      <sz val="11"/>
      <name val="Calibri"/>
      <family val="2"/>
      <scheme val="minor"/>
    </font>
    <font>
      <sz val="11"/>
      <color rgb="FFFF0000"/>
      <name val="Times New Roman"/>
      <family val="1"/>
    </font>
    <font>
      <b/>
      <sz val="11"/>
      <color indexed="8"/>
      <name val="Times New Roman"/>
      <family val="1"/>
    </font>
    <font>
      <sz val="10"/>
      <name val="MS Sans Serif"/>
      <family val="2"/>
    </font>
    <font>
      <sz val="11"/>
      <color theme="1"/>
      <name val="Times New Roman"/>
      <family val="1"/>
    </font>
    <font>
      <b/>
      <sz val="11"/>
      <name val="Times New Roman"/>
      <family val="1"/>
    </font>
    <font>
      <sz val="10"/>
      <name val="Times New Roman"/>
      <family val="1"/>
    </font>
    <font>
      <sz val="11"/>
      <color rgb="FFFF0000"/>
      <name val="Calibri"/>
      <family val="2"/>
      <scheme val="minor"/>
    </font>
    <font>
      <sz val="11"/>
      <color theme="3"/>
      <name val="Calibri"/>
      <family val="2"/>
      <scheme val="minor"/>
    </font>
    <font>
      <sz val="11"/>
      <color theme="3"/>
      <name val="Times New Roman"/>
      <family val="1"/>
    </font>
    <font>
      <strike/>
      <sz val="12"/>
      <name val="Times New Roman"/>
      <family val="1"/>
    </font>
    <font>
      <strike/>
      <sz val="11"/>
      <name val="Calibri"/>
      <family val="2"/>
      <scheme val="minor"/>
    </font>
  </fonts>
  <fills count="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xf numFmtId="0" fontId="13" fillId="0" borderId="0"/>
  </cellStyleXfs>
  <cellXfs count="96">
    <xf numFmtId="0" fontId="0" fillId="0" borderId="0" xfId="0"/>
    <xf numFmtId="0" fontId="2" fillId="0" borderId="0" xfId="0" applyFont="1"/>
    <xf numFmtId="0" fontId="0" fillId="0" borderId="0" xfId="0" applyAlignment="1">
      <alignment horizontal="centerContinuous"/>
    </xf>
    <xf numFmtId="164" fontId="2" fillId="0" borderId="0" xfId="1" applyNumberFormat="1" applyFont="1" applyFill="1" applyBorder="1"/>
    <xf numFmtId="0" fontId="6" fillId="2" borderId="1" xfId="0" applyFont="1" applyFill="1" applyBorder="1" applyAlignment="1">
      <alignment horizontal="center" wrapText="1"/>
    </xf>
    <xf numFmtId="0" fontId="5" fillId="0" borderId="0" xfId="0" applyFont="1" applyFill="1" applyBorder="1" applyAlignment="1">
      <alignment horizontal="left"/>
    </xf>
    <xf numFmtId="0" fontId="4" fillId="2" borderId="1" xfId="0" applyFont="1" applyFill="1" applyBorder="1" applyAlignment="1">
      <alignment horizontal="center" wrapText="1"/>
    </xf>
    <xf numFmtId="0" fontId="5" fillId="0" borderId="0" xfId="0" applyFont="1"/>
    <xf numFmtId="0" fontId="5" fillId="0" borderId="0" xfId="0" applyFont="1" applyFill="1" applyBorder="1" applyAlignment="1">
      <alignment horizontal="center" vertical="center"/>
    </xf>
    <xf numFmtId="0" fontId="4" fillId="0" borderId="0" xfId="0" applyFont="1" applyAlignment="1">
      <alignment horizontal="centerContinuous"/>
    </xf>
    <xf numFmtId="0" fontId="5" fillId="0" borderId="0" xfId="0" applyFont="1" applyAlignment="1">
      <alignment horizontal="centerContinuous"/>
    </xf>
    <xf numFmtId="0" fontId="7" fillId="0" borderId="0" xfId="0" applyFont="1" applyAlignment="1">
      <alignment horizontal="centerContinuous"/>
    </xf>
    <xf numFmtId="164" fontId="8" fillId="0" borderId="1" xfId="1" applyNumberFormat="1" applyFont="1" applyBorder="1"/>
    <xf numFmtId="164" fontId="8" fillId="3" borderId="1" xfId="1" applyNumberFormat="1" applyFont="1" applyFill="1" applyBorder="1"/>
    <xf numFmtId="0" fontId="8" fillId="0" borderId="0" xfId="0" applyFont="1" applyAlignment="1">
      <alignment horizontal="centerContinuous"/>
    </xf>
    <xf numFmtId="165" fontId="8" fillId="0" borderId="1" xfId="2" applyNumberFormat="1" applyFont="1" applyBorder="1"/>
    <xf numFmtId="17" fontId="4" fillId="0" borderId="0" xfId="0" applyNumberFormat="1" applyFont="1" applyAlignment="1">
      <alignment horizontal="centerContinuous"/>
    </xf>
    <xf numFmtId="0" fontId="4" fillId="4" borderId="1" xfId="0" applyFont="1" applyFill="1" applyBorder="1" applyAlignment="1">
      <alignment horizontal="center" wrapText="1"/>
    </xf>
    <xf numFmtId="0" fontId="5" fillId="0" borderId="0" xfId="0" applyFont="1" applyFill="1" applyBorder="1" applyAlignment="1">
      <alignment horizontal="center" wrapText="1"/>
    </xf>
    <xf numFmtId="165" fontId="8" fillId="3" borderId="1" xfId="2" applyNumberFormat="1" applyFont="1" applyFill="1" applyBorder="1"/>
    <xf numFmtId="0" fontId="2" fillId="0" borderId="0" xfId="1" applyNumberFormat="1" applyFont="1" applyFill="1" applyBorder="1" applyAlignment="1">
      <alignment horizontal="center"/>
    </xf>
    <xf numFmtId="164" fontId="2" fillId="0" borderId="1" xfId="1" applyNumberFormat="1" applyFont="1" applyFill="1" applyBorder="1"/>
    <xf numFmtId="164" fontId="2" fillId="0" borderId="1" xfId="1" applyNumberFormat="1" applyFont="1" applyFill="1" applyBorder="1" applyAlignment="1">
      <alignment horizontal="center"/>
    </xf>
    <xf numFmtId="0" fontId="4" fillId="0" borderId="0" xfId="0" applyFont="1" applyAlignment="1">
      <alignment horizontal="centerContinuous" wrapText="1"/>
    </xf>
    <xf numFmtId="0" fontId="11" fillId="0" borderId="0" xfId="0" applyFont="1"/>
    <xf numFmtId="0" fontId="2" fillId="0" borderId="0" xfId="0" applyFont="1" applyAlignment="1">
      <alignment horizontal="centerContinuous"/>
    </xf>
    <xf numFmtId="0" fontId="2" fillId="0" borderId="0" xfId="0" applyFont="1" applyAlignment="1">
      <alignment horizontal="centerContinuous" wrapText="1"/>
    </xf>
    <xf numFmtId="0" fontId="12" fillId="0" borderId="0" xfId="0" applyFont="1" applyAlignment="1">
      <alignment horizontal="centerContinuous"/>
    </xf>
    <xf numFmtId="0" fontId="10" fillId="0" borderId="0" xfId="0" applyFont="1" applyAlignment="1">
      <alignment horizontal="centerContinuous"/>
    </xf>
    <xf numFmtId="0" fontId="10" fillId="0" borderId="0" xfId="0" applyFont="1" applyAlignment="1">
      <alignment horizontal="centerContinuous" wrapText="1"/>
    </xf>
    <xf numFmtId="0" fontId="4" fillId="0" borderId="0" xfId="0" applyFont="1"/>
    <xf numFmtId="0" fontId="5" fillId="0" borderId="0" xfId="0" applyFont="1" applyFill="1" applyBorder="1" applyAlignment="1">
      <alignment horizontal="left" wrapText="1"/>
    </xf>
    <xf numFmtId="0" fontId="4" fillId="0" borderId="0" xfId="0" applyFont="1" applyAlignment="1">
      <alignment horizontal="center"/>
    </xf>
    <xf numFmtId="0" fontId="8" fillId="0" borderId="0" xfId="0" applyFont="1"/>
    <xf numFmtId="166" fontId="2" fillId="0" borderId="0" xfId="3" applyNumberFormat="1" applyFont="1"/>
    <xf numFmtId="164" fontId="2" fillId="0" borderId="1" xfId="1" applyNumberFormat="1" applyFont="1" applyFill="1" applyBorder="1" applyAlignment="1">
      <alignment horizontal="left"/>
    </xf>
    <xf numFmtId="164" fontId="14" fillId="0" borderId="1" xfId="1" applyNumberFormat="1" applyFont="1" applyBorder="1" applyAlignment="1">
      <alignment horizontal="center"/>
    </xf>
    <xf numFmtId="164" fontId="14" fillId="0" borderId="1" xfId="1" applyNumberFormat="1" applyFont="1" applyBorder="1"/>
    <xf numFmtId="0" fontId="0" fillId="0" borderId="0" xfId="0" applyFill="1" applyBorder="1"/>
    <xf numFmtId="0" fontId="5" fillId="0" borderId="0" xfId="0" applyFont="1" applyFill="1" applyBorder="1"/>
    <xf numFmtId="0" fontId="5" fillId="0" borderId="0" xfId="0" applyFont="1" applyFill="1" applyBorder="1" applyAlignment="1">
      <alignment horizontal="center"/>
    </xf>
    <xf numFmtId="0" fontId="5" fillId="3" borderId="1" xfId="0" applyFont="1" applyFill="1" applyBorder="1"/>
    <xf numFmtId="0" fontId="5" fillId="3" borderId="1" xfId="0" applyFont="1" applyFill="1" applyBorder="1" applyAlignment="1">
      <alignment horizontal="center"/>
    </xf>
    <xf numFmtId="0" fontId="5" fillId="0" borderId="1" xfId="0" applyFont="1" applyBorder="1"/>
    <xf numFmtId="0" fontId="5" fillId="0" borderId="4" xfId="0" applyFont="1" applyBorder="1" applyAlignment="1">
      <alignment horizontal="center"/>
    </xf>
    <xf numFmtId="0" fontId="5" fillId="3" borderId="4" xfId="0" applyFont="1" applyFill="1" applyBorder="1" applyAlignment="1">
      <alignment horizontal="center"/>
    </xf>
    <xf numFmtId="0" fontId="5" fillId="0" borderId="4" xfId="0" applyFont="1" applyBorder="1"/>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14" fillId="0" borderId="1" xfId="0" applyFont="1" applyBorder="1" applyAlignment="1">
      <alignment horizontal="center"/>
    </xf>
    <xf numFmtId="0" fontId="14" fillId="0" borderId="1" xfId="0" applyFont="1" applyBorder="1"/>
    <xf numFmtId="0" fontId="14" fillId="0" borderId="1" xfId="1" applyNumberFormat="1" applyFont="1" applyBorder="1"/>
    <xf numFmtId="0" fontId="15" fillId="0" borderId="0" xfId="0" applyFont="1" applyAlignment="1">
      <alignment horizontal="centerContinuous"/>
    </xf>
    <xf numFmtId="0" fontId="15" fillId="0" borderId="0" xfId="0" applyFont="1" applyAlignment="1">
      <alignment horizontal="centerContinuous" wrapText="1"/>
    </xf>
    <xf numFmtId="0" fontId="4" fillId="0" borderId="0" xfId="0" applyFont="1" applyAlignment="1">
      <alignment horizontal="left"/>
    </xf>
    <xf numFmtId="0" fontId="7" fillId="0" borderId="0" xfId="0" applyFont="1"/>
    <xf numFmtId="0" fontId="16" fillId="0" borderId="0" xfId="0" applyFont="1" applyAlignment="1">
      <alignment vertical="center"/>
    </xf>
    <xf numFmtId="167" fontId="4" fillId="0" borderId="0" xfId="0" applyNumberFormat="1" applyFont="1" applyAlignment="1">
      <alignment horizontal="centerContinuous"/>
    </xf>
    <xf numFmtId="0" fontId="17" fillId="0" borderId="0" xfId="0" applyFont="1"/>
    <xf numFmtId="0" fontId="8" fillId="6" borderId="1" xfId="1" applyNumberFormat="1" applyFont="1" applyFill="1" applyBorder="1" applyAlignment="1">
      <alignment horizontal="left" wrapText="1"/>
    </xf>
    <xf numFmtId="44" fontId="8" fillId="6" borderId="1" xfId="1" applyNumberFormat="1" applyFont="1" applyFill="1" applyBorder="1" applyAlignment="1">
      <alignment horizontal="center"/>
    </xf>
    <xf numFmtId="12" fontId="8" fillId="6" borderId="1" xfId="1" quotePrefix="1" applyNumberFormat="1" applyFont="1" applyFill="1" applyBorder="1" applyAlignment="1">
      <alignment horizontal="center"/>
    </xf>
    <xf numFmtId="164" fontId="8" fillId="6" borderId="1" xfId="1" applyNumberFormat="1" applyFont="1" applyFill="1" applyBorder="1"/>
    <xf numFmtId="165" fontId="8" fillId="6" borderId="1" xfId="2" applyNumberFormat="1" applyFont="1" applyFill="1" applyBorder="1"/>
    <xf numFmtId="0" fontId="18" fillId="0" borderId="0" xfId="0" applyFont="1"/>
    <xf numFmtId="0" fontId="19" fillId="0" borderId="0" xfId="0" applyFont="1"/>
    <xf numFmtId="0" fontId="5" fillId="0" borderId="0" xfId="0" applyFont="1" applyFill="1" applyAlignment="1">
      <alignment horizontal="left"/>
    </xf>
    <xf numFmtId="0" fontId="4" fillId="5" borderId="1" xfId="0" applyFont="1" applyFill="1" applyBorder="1" applyAlignment="1">
      <alignment horizontal="center" wrapText="1"/>
    </xf>
    <xf numFmtId="0" fontId="5" fillId="6" borderId="1" xfId="0" applyFont="1" applyFill="1" applyBorder="1" applyAlignment="1">
      <alignment wrapText="1"/>
    </xf>
    <xf numFmtId="44" fontId="5" fillId="6" borderId="1" xfId="2" applyFont="1" applyFill="1" applyBorder="1" applyAlignment="1">
      <alignment horizontal="center" wrapText="1"/>
    </xf>
    <xf numFmtId="167" fontId="4" fillId="0" borderId="0" xfId="0" quotePrefix="1" applyNumberFormat="1" applyFont="1" applyAlignment="1">
      <alignment horizontal="centerContinuous"/>
    </xf>
    <xf numFmtId="0" fontId="5" fillId="0" borderId="1" xfId="0" applyFont="1" applyFill="1" applyBorder="1" applyAlignment="1">
      <alignment horizontal="center" wrapText="1"/>
    </xf>
    <xf numFmtId="0" fontId="5" fillId="0" borderId="1" xfId="0" applyFont="1" applyFill="1" applyBorder="1" applyAlignment="1">
      <alignment wrapText="1"/>
    </xf>
    <xf numFmtId="44" fontId="5" fillId="0" borderId="1" xfId="2" applyFont="1" applyFill="1" applyBorder="1" applyAlignment="1">
      <alignment horizontal="center" wrapText="1"/>
    </xf>
    <xf numFmtId="0" fontId="5" fillId="6" borderId="1" xfId="0" applyFont="1" applyFill="1" applyBorder="1" applyAlignment="1">
      <alignment horizontal="center" wrapText="1"/>
    </xf>
    <xf numFmtId="0" fontId="8" fillId="0" borderId="1" xfId="1" applyNumberFormat="1" applyFont="1" applyFill="1" applyBorder="1" applyAlignment="1">
      <alignment horizontal="center"/>
    </xf>
    <xf numFmtId="0" fontId="8" fillId="0" borderId="1" xfId="1" applyNumberFormat="1" applyFont="1" applyFill="1" applyBorder="1" applyAlignment="1">
      <alignment horizontal="left" wrapText="1"/>
    </xf>
    <xf numFmtId="44" fontId="8" fillId="0" borderId="1" xfId="1" applyNumberFormat="1" applyFont="1" applyFill="1" applyBorder="1" applyAlignment="1">
      <alignment horizontal="center"/>
    </xf>
    <xf numFmtId="12" fontId="8" fillId="0" borderId="1" xfId="1" quotePrefix="1" applyNumberFormat="1" applyFont="1" applyFill="1" applyBorder="1" applyAlignment="1">
      <alignment horizontal="center"/>
    </xf>
    <xf numFmtId="0" fontId="8" fillId="6" borderId="1" xfId="1" applyNumberFormat="1" applyFont="1" applyFill="1" applyBorder="1" applyAlignment="1">
      <alignment horizontal="center"/>
    </xf>
    <xf numFmtId="167" fontId="15" fillId="0" borderId="0" xfId="0" applyNumberFormat="1" applyFont="1" applyAlignment="1">
      <alignment horizontal="centerContinuous"/>
    </xf>
    <xf numFmtId="0" fontId="3" fillId="0" borderId="0" xfId="0" applyFont="1" applyFill="1" applyBorder="1" applyAlignment="1">
      <alignment horizontal="centerContinuous" vertical="top"/>
    </xf>
    <xf numFmtId="0" fontId="10" fillId="0" borderId="0" xfId="0" applyFont="1" applyFill="1" applyBorder="1" applyAlignment="1">
      <alignment horizontal="centerContinuous" wrapText="1"/>
    </xf>
    <xf numFmtId="0" fontId="7" fillId="0" borderId="0" xfId="0" applyFont="1" applyFill="1" applyBorder="1" applyAlignment="1">
      <alignment horizontal="centerContinuous"/>
    </xf>
    <xf numFmtId="0" fontId="20" fillId="0" borderId="0" xfId="0" applyFont="1" applyAlignment="1">
      <alignment horizontal="center"/>
    </xf>
    <xf numFmtId="0" fontId="21" fillId="0" borderId="0" xfId="0" applyFont="1"/>
    <xf numFmtId="0" fontId="5" fillId="0" borderId="0" xfId="0" applyFont="1" applyAlignment="1">
      <alignment horizontal="left" wrapText="1"/>
    </xf>
    <xf numFmtId="0" fontId="5" fillId="0" borderId="0" xfId="0" applyFont="1" applyFill="1" applyAlignment="1">
      <alignment horizontal="left" wrapText="1"/>
    </xf>
    <xf numFmtId="0" fontId="20" fillId="0" borderId="0" xfId="0" applyFont="1" applyAlignment="1">
      <alignment horizontal="left" wrapText="1" indent="3"/>
    </xf>
    <xf numFmtId="0" fontId="20" fillId="0" borderId="0" xfId="0" applyFont="1" applyAlignment="1">
      <alignment horizontal="left" wrapText="1"/>
    </xf>
    <xf numFmtId="0" fontId="9" fillId="0" borderId="0" xfId="0" applyFont="1" applyAlignment="1">
      <alignment horizontal="center"/>
    </xf>
    <xf numFmtId="0" fontId="10" fillId="0" borderId="0" xfId="0" applyFont="1" applyAlignment="1">
      <alignment horizontal="center"/>
    </xf>
    <xf numFmtId="0" fontId="9" fillId="0" borderId="5" xfId="0" applyFont="1" applyBorder="1" applyAlignment="1">
      <alignment horizontal="center"/>
    </xf>
    <xf numFmtId="0" fontId="5" fillId="0" borderId="0" xfId="0" applyFont="1" applyFill="1" applyAlignment="1">
      <alignment horizontal="left" indent="9"/>
    </xf>
    <xf numFmtId="0" fontId="4" fillId="0" borderId="0" xfId="0" applyFont="1" applyFill="1" applyBorder="1" applyAlignment="1">
      <alignment horizontal="centerContinuous" vertical="top"/>
    </xf>
    <xf numFmtId="0" fontId="8" fillId="0" borderId="0" xfId="0" applyFont="1" applyAlignment="1">
      <alignment horizontal="centerContinuous" wrapText="1"/>
    </xf>
  </cellXfs>
  <cellStyles count="6">
    <cellStyle name="Comma" xfId="1" builtinId="3"/>
    <cellStyle name="Currency" xfId="2" builtinId="4"/>
    <cellStyle name="Normal" xfId="0" builtinId="0"/>
    <cellStyle name="Normal 2" xfId="5"/>
    <cellStyle name="Normal 3" xfId="4"/>
    <cellStyle name="Percent" xfId="3" builtinId="5"/>
  </cellStyles>
  <dxfs count="0"/>
  <tableStyles count="0" defaultTableStyle="TableStyleMedium2" defaultPivotStyle="PivotStyleLight16"/>
  <colors>
    <mruColors>
      <color rgb="FFFFFF99"/>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tabSelected="1" zoomScaleNormal="100" workbookViewId="0">
      <pane ySplit="4" topLeftCell="A5" activePane="bottomLeft" state="frozen"/>
      <selection pane="bottomLeft" activeCell="A6" sqref="A6"/>
    </sheetView>
  </sheetViews>
  <sheetFormatPr defaultRowHeight="15" x14ac:dyDescent="0.25"/>
  <cols>
    <col min="1" max="1" width="15.42578125" customWidth="1"/>
    <col min="2" max="2" width="33.85546875" customWidth="1"/>
    <col min="3" max="3" width="46.85546875" customWidth="1"/>
    <col min="4" max="4" width="32.42578125" customWidth="1"/>
    <col min="5" max="5" width="25.42578125" customWidth="1"/>
  </cols>
  <sheetData>
    <row r="1" spans="1:6" ht="15.75" x14ac:dyDescent="0.25">
      <c r="A1" s="9" t="s">
        <v>0</v>
      </c>
      <c r="B1" s="9"/>
      <c r="C1" s="14"/>
      <c r="D1" s="14"/>
      <c r="E1" s="10"/>
      <c r="F1" s="24"/>
    </row>
    <row r="2" spans="1:6" ht="15.75" x14ac:dyDescent="0.25">
      <c r="A2" s="9" t="s">
        <v>2622</v>
      </c>
      <c r="B2" s="9"/>
      <c r="C2" s="14"/>
      <c r="D2" s="14"/>
      <c r="E2" s="10"/>
      <c r="F2" s="24"/>
    </row>
    <row r="3" spans="1:6" ht="15.75" x14ac:dyDescent="0.25">
      <c r="A3" s="70" t="s">
        <v>2629</v>
      </c>
      <c r="B3" s="14"/>
      <c r="C3" s="14"/>
      <c r="D3" s="14"/>
      <c r="E3" s="10"/>
      <c r="F3" s="24"/>
    </row>
    <row r="4" spans="1:6" ht="15.75" x14ac:dyDescent="0.25">
      <c r="A4" s="54" t="s">
        <v>2617</v>
      </c>
      <c r="B4" s="10"/>
      <c r="C4" s="33"/>
      <c r="D4" s="33"/>
      <c r="E4" s="30"/>
      <c r="F4" s="24"/>
    </row>
    <row r="5" spans="1:6" ht="15.75" x14ac:dyDescent="0.25">
      <c r="A5" s="18"/>
      <c r="B5" s="31"/>
      <c r="C5" s="32"/>
      <c r="D5" s="32"/>
      <c r="E5" s="7"/>
    </row>
    <row r="6" spans="1:6" ht="54" customHeight="1" x14ac:dyDescent="0.25">
      <c r="A6" s="17" t="s">
        <v>1</v>
      </c>
      <c r="B6" s="67" t="s">
        <v>2614</v>
      </c>
      <c r="C6" s="67" t="s">
        <v>2615</v>
      </c>
      <c r="D6" s="67" t="s">
        <v>2616</v>
      </c>
      <c r="E6" s="67" t="s">
        <v>1822</v>
      </c>
      <c r="F6" s="64"/>
    </row>
    <row r="7" spans="1:6" ht="31.5" customHeight="1" x14ac:dyDescent="0.25">
      <c r="A7" s="71">
        <v>5.0999999999999996</v>
      </c>
      <c r="B7" s="72" t="s">
        <v>2630</v>
      </c>
      <c r="C7" s="72" t="s">
        <v>2610</v>
      </c>
      <c r="D7" s="72" t="s">
        <v>2619</v>
      </c>
      <c r="E7" s="73">
        <v>52.5</v>
      </c>
      <c r="F7" s="64"/>
    </row>
    <row r="8" spans="1:6" ht="47.25" x14ac:dyDescent="0.25">
      <c r="A8" s="74">
        <v>5.2</v>
      </c>
      <c r="B8" s="68" t="s">
        <v>2625</v>
      </c>
      <c r="C8" s="68" t="s">
        <v>2612</v>
      </c>
      <c r="D8" s="68" t="s">
        <v>2620</v>
      </c>
      <c r="E8" s="69">
        <v>52.5</v>
      </c>
      <c r="F8" s="64"/>
    </row>
    <row r="9" spans="1:6" ht="52.5" customHeight="1" x14ac:dyDescent="0.25">
      <c r="A9" s="87" t="s">
        <v>2631</v>
      </c>
      <c r="B9" s="87"/>
      <c r="C9" s="87"/>
      <c r="D9" s="87"/>
      <c r="E9" s="87"/>
    </row>
    <row r="10" spans="1:6" ht="30.75" customHeight="1" x14ac:dyDescent="0.25">
      <c r="A10" s="87" t="s">
        <v>1830</v>
      </c>
      <c r="B10" s="87"/>
      <c r="C10" s="87"/>
      <c r="D10" s="87"/>
      <c r="E10" s="87"/>
    </row>
    <row r="11" spans="1:6" ht="37.5" customHeight="1" x14ac:dyDescent="0.25">
      <c r="A11" s="87" t="s">
        <v>2632</v>
      </c>
      <c r="B11" s="87"/>
      <c r="C11" s="87"/>
      <c r="D11" s="87"/>
      <c r="E11" s="87"/>
    </row>
    <row r="12" spans="1:6" ht="69.75" customHeight="1" x14ac:dyDescent="0.25">
      <c r="A12" s="87" t="s">
        <v>2540</v>
      </c>
      <c r="B12" s="87"/>
      <c r="C12" s="87"/>
      <c r="D12" s="87"/>
      <c r="E12" s="87"/>
    </row>
    <row r="13" spans="1:6" ht="57.75" customHeight="1" x14ac:dyDescent="0.25">
      <c r="A13" s="87" t="s">
        <v>1819</v>
      </c>
      <c r="B13" s="87"/>
      <c r="C13" s="87"/>
      <c r="D13" s="87"/>
      <c r="E13" s="87"/>
    </row>
    <row r="14" spans="1:6" ht="15.75" x14ac:dyDescent="0.25">
      <c r="A14" s="7"/>
      <c r="B14" s="7"/>
      <c r="C14" s="32"/>
      <c r="D14" s="32"/>
      <c r="E14" s="7"/>
    </row>
    <row r="15" spans="1:6" ht="15.75" x14ac:dyDescent="0.25">
      <c r="A15" s="7" t="s">
        <v>49</v>
      </c>
      <c r="B15" s="7"/>
      <c r="C15" s="32"/>
      <c r="D15" s="32"/>
      <c r="E15" s="7"/>
    </row>
    <row r="16" spans="1:6" ht="9" customHeight="1" x14ac:dyDescent="0.25">
      <c r="A16" s="7"/>
      <c r="B16" s="7"/>
      <c r="C16" s="32"/>
      <c r="D16" s="32"/>
      <c r="E16" s="7"/>
    </row>
    <row r="17" spans="1:6" ht="15.75" x14ac:dyDescent="0.25">
      <c r="A17" s="5" t="s">
        <v>754</v>
      </c>
      <c r="B17" s="7"/>
      <c r="C17" s="32"/>
      <c r="D17" s="32"/>
      <c r="E17" s="7"/>
    </row>
    <row r="18" spans="1:6" ht="9.75" customHeight="1" x14ac:dyDescent="0.25">
      <c r="A18" s="8"/>
      <c r="B18" s="5"/>
      <c r="C18" s="32"/>
      <c r="D18" s="32"/>
      <c r="E18" s="7"/>
    </row>
    <row r="19" spans="1:6" ht="15.75" x14ac:dyDescent="0.25">
      <c r="A19" s="8">
        <v>1</v>
      </c>
      <c r="B19" s="66" t="s">
        <v>2611</v>
      </c>
      <c r="C19" s="32"/>
      <c r="D19" s="32"/>
      <c r="E19" s="7"/>
    </row>
    <row r="20" spans="1:6" ht="15.75" x14ac:dyDescent="0.25">
      <c r="A20" s="8"/>
      <c r="B20" s="93" t="s">
        <v>2627</v>
      </c>
      <c r="C20" s="32"/>
      <c r="D20" s="32"/>
      <c r="E20" s="7"/>
    </row>
    <row r="21" spans="1:6" ht="15.75" x14ac:dyDescent="0.25">
      <c r="A21" s="8"/>
      <c r="B21" s="93" t="s">
        <v>2628</v>
      </c>
      <c r="C21" s="32"/>
      <c r="D21" s="32"/>
      <c r="E21" s="7"/>
    </row>
    <row r="22" spans="1:6" ht="56.25" customHeight="1" x14ac:dyDescent="0.25">
      <c r="A22" s="8">
        <v>2</v>
      </c>
      <c r="B22" s="86" t="s">
        <v>2633</v>
      </c>
      <c r="C22" s="86"/>
      <c r="D22" s="86"/>
      <c r="E22" s="86"/>
    </row>
    <row r="23" spans="1:6" ht="69.95" customHeight="1" x14ac:dyDescent="0.25">
      <c r="A23" s="8">
        <v>3</v>
      </c>
      <c r="B23" s="86" t="s">
        <v>2623</v>
      </c>
      <c r="C23" s="86"/>
      <c r="D23" s="86"/>
      <c r="E23" s="86"/>
    </row>
    <row r="24" spans="1:6" ht="44.25" customHeight="1" x14ac:dyDescent="0.25">
      <c r="A24" s="8">
        <v>4</v>
      </c>
      <c r="B24" s="86" t="s">
        <v>2577</v>
      </c>
      <c r="C24" s="86"/>
      <c r="D24" s="86"/>
      <c r="E24" s="86"/>
    </row>
    <row r="25" spans="1:6" ht="23.25" customHeight="1" x14ac:dyDescent="0.25">
      <c r="A25" s="8">
        <v>5</v>
      </c>
      <c r="B25" s="86" t="s">
        <v>1820</v>
      </c>
      <c r="C25" s="86"/>
      <c r="D25" s="86"/>
      <c r="E25" s="86"/>
    </row>
    <row r="26" spans="1:6" ht="20.25" customHeight="1" x14ac:dyDescent="0.25">
      <c r="A26" s="8">
        <v>6</v>
      </c>
      <c r="B26" s="5" t="s">
        <v>1823</v>
      </c>
      <c r="C26" s="32"/>
      <c r="D26" s="32"/>
      <c r="E26" s="7"/>
    </row>
    <row r="27" spans="1:6" ht="102" customHeight="1" x14ac:dyDescent="0.25">
      <c r="A27" s="8">
        <v>7</v>
      </c>
      <c r="B27" s="87" t="s">
        <v>2634</v>
      </c>
      <c r="C27" s="87"/>
      <c r="D27" s="87"/>
      <c r="E27" s="87"/>
      <c r="F27" s="58"/>
    </row>
    <row r="28" spans="1:6" ht="137.25" customHeight="1" x14ac:dyDescent="0.25">
      <c r="A28" s="8">
        <v>8</v>
      </c>
      <c r="B28" s="87" t="s">
        <v>2635</v>
      </c>
      <c r="C28" s="87"/>
      <c r="D28" s="87"/>
      <c r="E28" s="87"/>
      <c r="F28" s="58"/>
    </row>
    <row r="29" spans="1:6" ht="38.25" customHeight="1" x14ac:dyDescent="0.25">
      <c r="A29" s="8">
        <v>9</v>
      </c>
      <c r="B29" s="86" t="s">
        <v>2618</v>
      </c>
      <c r="C29" s="86"/>
      <c r="D29" s="86"/>
      <c r="E29" s="86"/>
      <c r="F29" s="64"/>
    </row>
    <row r="30" spans="1:6" ht="41.25" customHeight="1" x14ac:dyDescent="0.25">
      <c r="A30" s="84"/>
      <c r="B30" s="89"/>
      <c r="C30" s="89"/>
      <c r="D30" s="89"/>
      <c r="E30" s="89"/>
    </row>
    <row r="31" spans="1:6" ht="37.5" customHeight="1" x14ac:dyDescent="0.25">
      <c r="A31" s="85"/>
      <c r="B31" s="88"/>
      <c r="C31" s="88"/>
      <c r="D31" s="88"/>
      <c r="E31" s="88"/>
    </row>
    <row r="32" spans="1:6" x14ac:dyDescent="0.25">
      <c r="B32" s="55"/>
      <c r="C32" s="55"/>
      <c r="D32" s="55"/>
      <c r="E32" s="55"/>
    </row>
    <row r="33" spans="2:5" x14ac:dyDescent="0.25">
      <c r="B33" s="56"/>
      <c r="C33" s="55"/>
      <c r="D33" s="55"/>
      <c r="E33" s="55"/>
    </row>
    <row r="34" spans="2:5" x14ac:dyDescent="0.25">
      <c r="B34" s="56"/>
      <c r="C34" s="55"/>
      <c r="D34" s="55"/>
      <c r="E34" s="55"/>
    </row>
    <row r="35" spans="2:5" x14ac:dyDescent="0.25">
      <c r="B35" s="56"/>
      <c r="C35" s="55"/>
      <c r="D35" s="55"/>
      <c r="E35" s="55"/>
    </row>
    <row r="36" spans="2:5" x14ac:dyDescent="0.25">
      <c r="B36" s="55"/>
      <c r="C36" s="55"/>
      <c r="D36" s="55"/>
      <c r="E36" s="55"/>
    </row>
    <row r="37" spans="2:5" x14ac:dyDescent="0.25">
      <c r="B37" s="55"/>
      <c r="C37" s="55"/>
      <c r="D37" s="55"/>
      <c r="E37" s="55"/>
    </row>
  </sheetData>
  <mergeCells count="14">
    <mergeCell ref="B31:E31"/>
    <mergeCell ref="B30:E30"/>
    <mergeCell ref="B25:E25"/>
    <mergeCell ref="B28:E28"/>
    <mergeCell ref="B23:E23"/>
    <mergeCell ref="B27:E27"/>
    <mergeCell ref="B29:E29"/>
    <mergeCell ref="B24:E24"/>
    <mergeCell ref="B22:E22"/>
    <mergeCell ref="A9:E9"/>
    <mergeCell ref="A13:E13"/>
    <mergeCell ref="A10:E10"/>
    <mergeCell ref="A11:E11"/>
    <mergeCell ref="A12:E12"/>
  </mergeCells>
  <printOptions horizontalCentered="1" verticalCentered="1"/>
  <pageMargins left="0.25" right="0.25" top="0.5" bottom="0.5" header="0.3" footer="0.3"/>
  <pageSetup scale="86" fitToHeight="2"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zoomScale="80" zoomScaleNormal="80" workbookViewId="0">
      <selection activeCell="A5" sqref="A5"/>
    </sheetView>
  </sheetViews>
  <sheetFormatPr defaultRowHeight="15" x14ac:dyDescent="0.25"/>
  <cols>
    <col min="1" max="1" width="11.5703125" style="1" customWidth="1"/>
    <col min="2" max="2" width="34.5703125" style="1" customWidth="1"/>
    <col min="3" max="3" width="24.28515625" style="1" customWidth="1"/>
    <col min="4" max="4" width="22.7109375" style="1" customWidth="1"/>
    <col min="5" max="5" width="13.5703125" style="1" customWidth="1"/>
    <col min="6" max="6" width="12.28515625" style="1" customWidth="1"/>
    <col min="7" max="7" width="14.42578125" style="1" customWidth="1"/>
    <col min="8" max="8" width="21.28515625" style="1" customWidth="1"/>
    <col min="9" max="9" width="17.5703125" style="1" customWidth="1"/>
    <col min="10" max="10" width="20.85546875" style="1" customWidth="1"/>
    <col min="11" max="16384" width="9.140625" style="1"/>
  </cols>
  <sheetData>
    <row r="1" spans="1:17" ht="15.75" x14ac:dyDescent="0.25">
      <c r="A1" s="9" t="str">
        <f>Introduction!A1</f>
        <v>Federal Communications Commission</v>
      </c>
      <c r="B1" s="9"/>
      <c r="C1" s="9"/>
      <c r="D1" s="9"/>
      <c r="E1" s="9"/>
      <c r="F1" s="9"/>
      <c r="G1" s="10"/>
      <c r="H1" s="11"/>
      <c r="I1" s="11"/>
      <c r="J1" s="2"/>
      <c r="K1" s="24"/>
      <c r="L1" s="24"/>
    </row>
    <row r="2" spans="1:17" ht="15.75" x14ac:dyDescent="0.25">
      <c r="A2" s="9" t="str">
        <f>Introduction!A2</f>
        <v>CAF - A-CAM 2.1 - Report Version 5.0</v>
      </c>
      <c r="B2" s="9"/>
      <c r="C2" s="9"/>
      <c r="D2" s="9"/>
      <c r="E2" s="9"/>
      <c r="F2" s="9"/>
      <c r="G2" s="10"/>
      <c r="H2" s="11"/>
      <c r="I2" s="11"/>
      <c r="J2" s="2"/>
      <c r="L2" s="24"/>
    </row>
    <row r="3" spans="1:17" ht="15.75" x14ac:dyDescent="0.25">
      <c r="A3" s="9" t="s">
        <v>1821</v>
      </c>
      <c r="B3" s="9"/>
      <c r="C3" s="9"/>
      <c r="D3" s="9"/>
      <c r="E3" s="9"/>
      <c r="F3" s="9"/>
      <c r="G3" s="10"/>
      <c r="H3" s="9"/>
      <c r="I3" s="9"/>
      <c r="J3" s="2"/>
      <c r="L3" s="24"/>
    </row>
    <row r="4" spans="1:17" ht="15.75" x14ac:dyDescent="0.25">
      <c r="A4" s="57" t="str">
        <f>Introduction!A3</f>
        <v>February, 2016</v>
      </c>
      <c r="B4" s="16"/>
      <c r="C4" s="16"/>
      <c r="D4" s="16"/>
      <c r="E4" s="16"/>
      <c r="F4" s="16"/>
      <c r="G4" s="10"/>
      <c r="H4" s="11"/>
      <c r="I4" s="11"/>
      <c r="J4" s="2"/>
      <c r="L4" s="24"/>
    </row>
    <row r="5" spans="1:17" ht="94.5" x14ac:dyDescent="0.25">
      <c r="A5" s="17" t="str">
        <f>Introduction!A6</f>
        <v>Report Reference  Number</v>
      </c>
      <c r="B5" s="17" t="str">
        <f>Introduction!B6</f>
        <v xml:space="preserve">Funding Constraint </v>
      </c>
      <c r="C5" s="17" t="str">
        <f>Introduction!C6</f>
        <v>Exclusion of areas from eligibility (non-cost based)</v>
      </c>
      <c r="D5" s="67" t="s">
        <v>2616</v>
      </c>
      <c r="E5" s="17" t="str">
        <f>Introduction!E6</f>
        <v>Benchmark</v>
      </c>
      <c r="F5" s="17" t="s">
        <v>1826</v>
      </c>
      <c r="G5" s="17" t="s">
        <v>758</v>
      </c>
      <c r="H5" s="17" t="s">
        <v>1828</v>
      </c>
      <c r="I5" s="17" t="s">
        <v>1829</v>
      </c>
      <c r="J5" s="17" t="s">
        <v>1824</v>
      </c>
      <c r="M5" s="24"/>
      <c r="N5" s="24"/>
      <c r="O5" s="24"/>
      <c r="P5" s="24"/>
      <c r="Q5" s="24"/>
    </row>
    <row r="6" spans="1:17" ht="47.25" x14ac:dyDescent="0.25">
      <c r="A6" s="75">
        <v>5.0999999999999996</v>
      </c>
      <c r="B6" s="76" t="s">
        <v>2630</v>
      </c>
      <c r="C6" s="72" t="s">
        <v>2610</v>
      </c>
      <c r="D6" s="72" t="s">
        <v>2619</v>
      </c>
      <c r="E6" s="77">
        <v>52.5</v>
      </c>
      <c r="F6" s="78" t="s">
        <v>1825</v>
      </c>
      <c r="G6" s="12">
        <f>'5.1'!E8</f>
        <v>6478651</v>
      </c>
      <c r="H6" s="12">
        <f>'5.1'!F8</f>
        <v>2204601</v>
      </c>
      <c r="I6" s="12">
        <f>'5.1'!G8</f>
        <v>918111</v>
      </c>
      <c r="J6" s="15">
        <f>'5.1'!H8</f>
        <v>1624981752.5379243</v>
      </c>
      <c r="K6" s="34"/>
      <c r="L6" s="34"/>
      <c r="M6" s="34"/>
    </row>
    <row r="7" spans="1:17" ht="78.75" x14ac:dyDescent="0.25">
      <c r="A7" s="79">
        <v>5.2</v>
      </c>
      <c r="B7" s="59" t="s">
        <v>1831</v>
      </c>
      <c r="C7" s="68" t="s">
        <v>2613</v>
      </c>
      <c r="D7" s="59" t="s">
        <v>2620</v>
      </c>
      <c r="E7" s="60">
        <v>52.5</v>
      </c>
      <c r="F7" s="61" t="s">
        <v>1825</v>
      </c>
      <c r="G7" s="62">
        <f>'5.2'!E8</f>
        <v>6478651</v>
      </c>
      <c r="H7" s="62">
        <f>'5.2'!F8</f>
        <v>1578008</v>
      </c>
      <c r="I7" s="62">
        <f>'5.2'!G8</f>
        <v>918111</v>
      </c>
      <c r="J7" s="63">
        <f>'5.2'!H8</f>
        <v>1292858730.7586434</v>
      </c>
      <c r="K7" s="34"/>
      <c r="L7" s="34"/>
      <c r="M7" s="34"/>
    </row>
    <row r="8" spans="1:17" x14ac:dyDescent="0.25">
      <c r="A8" s="20"/>
      <c r="B8" s="20"/>
      <c r="C8" s="20"/>
      <c r="D8" s="20"/>
      <c r="E8" s="20"/>
      <c r="F8" s="20"/>
      <c r="G8" s="3"/>
      <c r="H8" s="3"/>
      <c r="I8" s="3"/>
      <c r="J8" s="3"/>
    </row>
    <row r="9" spans="1:17" x14ac:dyDescent="0.25">
      <c r="A9" s="20"/>
      <c r="B9" s="20"/>
      <c r="C9" s="20"/>
      <c r="D9" s="20"/>
      <c r="E9" s="20"/>
      <c r="F9" s="20"/>
      <c r="G9" s="3"/>
      <c r="H9" s="3"/>
      <c r="I9" s="3"/>
      <c r="J9" s="3"/>
    </row>
    <row r="10" spans="1:17" x14ac:dyDescent="0.25">
      <c r="D10" s="65"/>
    </row>
    <row r="14" spans="1:17" x14ac:dyDescent="0.25">
      <c r="B14" s="65"/>
    </row>
  </sheetData>
  <printOptions horizontalCentered="1"/>
  <pageMargins left="0.25" right="0.25" top="0.5" bottom="0.5" header="0.3" footer="0.3"/>
  <pageSetup paperSize="5" scale="70"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58"/>
  <sheetViews>
    <sheetView showGridLines="0" zoomScale="80" zoomScaleNormal="80" workbookViewId="0">
      <pane ySplit="9" topLeftCell="A10" activePane="bottomLeft" state="frozen"/>
      <selection pane="bottomLeft" activeCell="A5" sqref="A5"/>
    </sheetView>
  </sheetViews>
  <sheetFormatPr defaultRowHeight="15" x14ac:dyDescent="0.25"/>
  <cols>
    <col min="1" max="2" width="13.7109375" style="1" customWidth="1"/>
    <col min="3" max="3" width="25.140625" style="1" customWidth="1"/>
    <col min="4" max="4" width="16" style="1" customWidth="1"/>
    <col min="5" max="5" width="17.7109375" style="1" customWidth="1"/>
    <col min="6" max="6" width="18.7109375" style="1" customWidth="1"/>
    <col min="7" max="7" width="17.5703125" style="1" customWidth="1"/>
    <col min="8" max="8" width="18.7109375" style="1" customWidth="1"/>
    <col min="9" max="16384" width="9.140625" style="1"/>
  </cols>
  <sheetData>
    <row r="1" spans="1:8" ht="15.75" x14ac:dyDescent="0.25">
      <c r="A1" s="9" t="str">
        <f>Introduction!A1</f>
        <v>Federal Communications Commission</v>
      </c>
      <c r="B1" s="14"/>
      <c r="C1" s="9"/>
      <c r="D1" s="9"/>
      <c r="E1" s="9"/>
      <c r="F1" s="28"/>
      <c r="G1" s="83"/>
      <c r="H1" s="94"/>
    </row>
    <row r="2" spans="1:8" ht="15.75" x14ac:dyDescent="0.25">
      <c r="A2" s="52" t="str">
        <f>Introduction!A2</f>
        <v>CAF - A-CAM 2.1 - Report Version 5.0</v>
      </c>
      <c r="B2" s="14"/>
      <c r="C2" s="9"/>
      <c r="D2" s="9"/>
      <c r="E2" s="9"/>
      <c r="F2" s="28"/>
      <c r="G2" s="83"/>
      <c r="H2" s="94"/>
    </row>
    <row r="3" spans="1:8" ht="29.25" x14ac:dyDescent="0.25">
      <c r="A3" s="53" t="s">
        <v>2626</v>
      </c>
      <c r="B3" s="95"/>
      <c r="C3" s="23"/>
      <c r="D3" s="23"/>
      <c r="E3" s="23"/>
      <c r="F3" s="29"/>
      <c r="G3" s="82"/>
      <c r="H3" s="83"/>
    </row>
    <row r="4" spans="1:8" ht="15.75" x14ac:dyDescent="0.25">
      <c r="A4" s="80" t="str">
        <f>Introduction!A3</f>
        <v>February, 2016</v>
      </c>
      <c r="B4" s="14"/>
      <c r="C4" s="9"/>
      <c r="D4" s="9"/>
      <c r="E4" s="9"/>
      <c r="F4" s="28"/>
      <c r="G4" s="28"/>
      <c r="H4" s="52"/>
    </row>
    <row r="5" spans="1:8" ht="94.5" x14ac:dyDescent="0.25">
      <c r="A5" s="17" t="s">
        <v>2</v>
      </c>
      <c r="B5" s="17" t="s">
        <v>755</v>
      </c>
      <c r="C5" s="17" t="s">
        <v>756</v>
      </c>
      <c r="D5" s="17" t="s">
        <v>757</v>
      </c>
      <c r="E5" s="17" t="s">
        <v>758</v>
      </c>
      <c r="F5" s="17" t="s">
        <v>1828</v>
      </c>
      <c r="G5" s="17" t="s">
        <v>1827</v>
      </c>
      <c r="H5" s="17" t="s">
        <v>1824</v>
      </c>
    </row>
    <row r="6" spans="1:8" x14ac:dyDescent="0.25">
      <c r="A6" s="12" t="s">
        <v>759</v>
      </c>
      <c r="B6" s="12" t="s">
        <v>759</v>
      </c>
      <c r="C6" s="12" t="s">
        <v>759</v>
      </c>
      <c r="D6" s="12" t="s">
        <v>759</v>
      </c>
      <c r="E6" s="12">
        <f t="shared" ref="E6:H6" si="0">SUBTOTAL(9,E$10:E$1103)</f>
        <v>6478651</v>
      </c>
      <c r="F6" s="12">
        <f t="shared" si="0"/>
        <v>2204601</v>
      </c>
      <c r="G6" s="12">
        <f t="shared" si="0"/>
        <v>918111</v>
      </c>
      <c r="H6" s="15">
        <f t="shared" si="0"/>
        <v>1624981752.5379238</v>
      </c>
    </row>
    <row r="7" spans="1:8" x14ac:dyDescent="0.25">
      <c r="A7" s="13" t="s">
        <v>760</v>
      </c>
      <c r="B7" s="13" t="s">
        <v>760</v>
      </c>
      <c r="C7" s="13" t="s">
        <v>760</v>
      </c>
      <c r="D7" s="13" t="s">
        <v>760</v>
      </c>
      <c r="E7" s="13">
        <f>SUBTOTAL(9,E$1104:E$1152)</f>
        <v>6478651</v>
      </c>
      <c r="F7" s="13">
        <f>SUBTOTAL(9,F$1104:F$1152)</f>
        <v>2204601</v>
      </c>
      <c r="G7" s="13">
        <f>SUBTOTAL(9,G$1104:G$1152)</f>
        <v>918111</v>
      </c>
      <c r="H7" s="13">
        <f>SUBTOTAL(9,H$1104:H$1152)</f>
        <v>1624981752.5379243</v>
      </c>
    </row>
    <row r="8" spans="1:8" x14ac:dyDescent="0.25">
      <c r="A8" s="12" t="s">
        <v>761</v>
      </c>
      <c r="B8" s="12" t="s">
        <v>761</v>
      </c>
      <c r="C8" s="12" t="s">
        <v>761</v>
      </c>
      <c r="D8" s="12" t="s">
        <v>761</v>
      </c>
      <c r="E8" s="12">
        <v>6478651</v>
      </c>
      <c r="F8" s="12">
        <v>2204601</v>
      </c>
      <c r="G8" s="12">
        <v>918111</v>
      </c>
      <c r="H8" s="15">
        <v>1624981752.5379243</v>
      </c>
    </row>
    <row r="9" spans="1:8" ht="15.75" x14ac:dyDescent="0.25">
      <c r="A9" s="6"/>
      <c r="B9" s="6"/>
      <c r="C9" s="6"/>
      <c r="D9" s="6"/>
      <c r="E9" s="6"/>
      <c r="F9" s="6"/>
      <c r="G9" s="6"/>
      <c r="H9" s="4"/>
    </row>
    <row r="10" spans="1:8" x14ac:dyDescent="0.25">
      <c r="A10" s="49" t="s">
        <v>20</v>
      </c>
      <c r="B10" s="49" t="s">
        <v>499</v>
      </c>
      <c r="C10" s="50" t="s">
        <v>784</v>
      </c>
      <c r="D10" s="50">
        <v>100002</v>
      </c>
      <c r="E10" s="37">
        <v>8690</v>
      </c>
      <c r="F10" s="37">
        <v>1134</v>
      </c>
      <c r="G10" s="37">
        <v>1134</v>
      </c>
      <c r="H10" s="37">
        <v>661694.94639923796</v>
      </c>
    </row>
    <row r="11" spans="1:8" x14ac:dyDescent="0.25">
      <c r="A11" s="49" t="s">
        <v>20</v>
      </c>
      <c r="B11" s="49" t="s">
        <v>382</v>
      </c>
      <c r="C11" s="50" t="s">
        <v>785</v>
      </c>
      <c r="D11" s="50">
        <v>100003</v>
      </c>
      <c r="E11" s="37">
        <v>14385</v>
      </c>
      <c r="F11" s="37">
        <v>2066</v>
      </c>
      <c r="G11" s="37">
        <v>192</v>
      </c>
      <c r="H11" s="37">
        <v>431388.24236297002</v>
      </c>
    </row>
    <row r="12" spans="1:8" x14ac:dyDescent="0.25">
      <c r="A12" s="49" t="s">
        <v>20</v>
      </c>
      <c r="B12" s="49" t="s">
        <v>651</v>
      </c>
      <c r="C12" s="50" t="s">
        <v>786</v>
      </c>
      <c r="D12" s="50">
        <v>100005</v>
      </c>
      <c r="E12" s="37">
        <v>1070</v>
      </c>
      <c r="F12" s="37"/>
      <c r="G12" s="37"/>
      <c r="H12" s="37"/>
    </row>
    <row r="13" spans="1:8" x14ac:dyDescent="0.25">
      <c r="A13" s="49" t="s">
        <v>20</v>
      </c>
      <c r="B13" s="49" t="s">
        <v>651</v>
      </c>
      <c r="C13" s="50" t="s">
        <v>787</v>
      </c>
      <c r="D13" s="50">
        <v>100007</v>
      </c>
      <c r="E13" s="37">
        <v>917</v>
      </c>
      <c r="F13" s="37">
        <v>917</v>
      </c>
      <c r="G13" s="37">
        <v>917</v>
      </c>
      <c r="H13" s="37">
        <v>760156.62466552597</v>
      </c>
    </row>
    <row r="14" spans="1:8" x14ac:dyDescent="0.25">
      <c r="A14" s="49" t="s">
        <v>20</v>
      </c>
      <c r="B14" s="49" t="s">
        <v>651</v>
      </c>
      <c r="C14" s="50" t="s">
        <v>788</v>
      </c>
      <c r="D14" s="50">
        <v>100010</v>
      </c>
      <c r="E14" s="37">
        <v>3667</v>
      </c>
      <c r="F14" s="37">
        <v>223</v>
      </c>
      <c r="G14" s="37">
        <v>198</v>
      </c>
      <c r="H14" s="37">
        <v>23317.433925549602</v>
      </c>
    </row>
    <row r="15" spans="1:8" x14ac:dyDescent="0.25">
      <c r="A15" s="49" t="s">
        <v>20</v>
      </c>
      <c r="B15" s="49" t="s">
        <v>651</v>
      </c>
      <c r="C15" s="50" t="s">
        <v>789</v>
      </c>
      <c r="D15" s="50">
        <v>100011</v>
      </c>
      <c r="E15" s="37">
        <v>5207</v>
      </c>
      <c r="F15" s="37">
        <v>1160</v>
      </c>
      <c r="G15" s="37">
        <v>760</v>
      </c>
      <c r="H15" s="37">
        <v>347291.335257528</v>
      </c>
    </row>
    <row r="16" spans="1:8" x14ac:dyDescent="0.25">
      <c r="A16" s="49" t="s">
        <v>20</v>
      </c>
      <c r="B16" s="49" t="s">
        <v>499</v>
      </c>
      <c r="C16" s="50" t="s">
        <v>790</v>
      </c>
      <c r="D16" s="50">
        <v>100019</v>
      </c>
      <c r="E16" s="37">
        <v>7006</v>
      </c>
      <c r="F16" s="37">
        <v>943</v>
      </c>
      <c r="G16" s="37">
        <v>943</v>
      </c>
      <c r="H16" s="37">
        <v>349937.489764333</v>
      </c>
    </row>
    <row r="17" spans="1:8" x14ac:dyDescent="0.25">
      <c r="A17" s="49" t="s">
        <v>20</v>
      </c>
      <c r="B17" s="49" t="s">
        <v>497</v>
      </c>
      <c r="C17" s="50" t="s">
        <v>791</v>
      </c>
      <c r="D17" s="50">
        <v>100020</v>
      </c>
      <c r="E17" s="37">
        <v>7623</v>
      </c>
      <c r="F17" s="37">
        <v>1</v>
      </c>
      <c r="G17" s="37">
        <v>1</v>
      </c>
      <c r="H17" s="37">
        <v>715.46408158351198</v>
      </c>
    </row>
    <row r="18" spans="1:8" x14ac:dyDescent="0.25">
      <c r="A18" s="49" t="s">
        <v>20</v>
      </c>
      <c r="B18" s="49" t="s">
        <v>497</v>
      </c>
      <c r="C18" s="50" t="s">
        <v>792</v>
      </c>
      <c r="D18" s="50">
        <v>100022</v>
      </c>
      <c r="E18" s="37">
        <v>10084</v>
      </c>
      <c r="F18" s="37">
        <v>5</v>
      </c>
      <c r="G18" s="37">
        <v>5</v>
      </c>
      <c r="H18" s="37">
        <v>1516.18315740307</v>
      </c>
    </row>
    <row r="19" spans="1:8" x14ac:dyDescent="0.25">
      <c r="A19" s="49" t="s">
        <v>20</v>
      </c>
      <c r="B19" s="49" t="s">
        <v>651</v>
      </c>
      <c r="C19" s="50" t="s">
        <v>793</v>
      </c>
      <c r="D19" s="50">
        <v>100024</v>
      </c>
      <c r="E19" s="37">
        <v>16510</v>
      </c>
      <c r="F19" s="37">
        <v>4387</v>
      </c>
      <c r="G19" s="37">
        <v>2692</v>
      </c>
      <c r="H19" s="37">
        <v>2555816.4731570799</v>
      </c>
    </row>
    <row r="20" spans="1:8" x14ac:dyDescent="0.25">
      <c r="A20" s="49" t="s">
        <v>20</v>
      </c>
      <c r="B20" s="49" t="s">
        <v>693</v>
      </c>
      <c r="C20" s="50" t="s">
        <v>794</v>
      </c>
      <c r="D20" s="50">
        <v>100027</v>
      </c>
      <c r="E20" s="37">
        <v>3149</v>
      </c>
      <c r="F20" s="37">
        <v>2841</v>
      </c>
      <c r="G20" s="37">
        <v>579</v>
      </c>
      <c r="H20" s="37">
        <v>2072540.33137814</v>
      </c>
    </row>
    <row r="21" spans="1:8" x14ac:dyDescent="0.25">
      <c r="A21" s="49" t="s">
        <v>20</v>
      </c>
      <c r="B21" s="49" t="s">
        <v>697</v>
      </c>
      <c r="C21" s="50" t="s">
        <v>795</v>
      </c>
      <c r="D21" s="50">
        <v>100029</v>
      </c>
      <c r="E21" s="37">
        <v>5467</v>
      </c>
      <c r="F21" s="37">
        <v>1236</v>
      </c>
      <c r="G21" s="37">
        <v>1236</v>
      </c>
      <c r="H21" s="37">
        <v>338139.47154999699</v>
      </c>
    </row>
    <row r="22" spans="1:8" x14ac:dyDescent="0.25">
      <c r="A22" s="49" t="s">
        <v>20</v>
      </c>
      <c r="B22" s="49" t="s">
        <v>651</v>
      </c>
      <c r="C22" s="50" t="s">
        <v>796</v>
      </c>
      <c r="D22" s="50">
        <v>100031</v>
      </c>
      <c r="E22" s="37">
        <v>1946</v>
      </c>
      <c r="F22" s="37"/>
      <c r="G22" s="37"/>
      <c r="H22" s="37"/>
    </row>
    <row r="23" spans="1:8" x14ac:dyDescent="0.25">
      <c r="A23" s="49" t="s">
        <v>20</v>
      </c>
      <c r="B23" s="49" t="s">
        <v>651</v>
      </c>
      <c r="C23" s="50" t="s">
        <v>797</v>
      </c>
      <c r="D23" s="50">
        <v>100034</v>
      </c>
      <c r="E23" s="37">
        <v>2999</v>
      </c>
      <c r="F23" s="37">
        <v>1098</v>
      </c>
      <c r="G23" s="37">
        <v>668</v>
      </c>
      <c r="H23" s="37">
        <v>224065.11343910801</v>
      </c>
    </row>
    <row r="24" spans="1:8" x14ac:dyDescent="0.25">
      <c r="A24" s="49" t="s">
        <v>20</v>
      </c>
      <c r="B24" s="49" t="s">
        <v>497</v>
      </c>
      <c r="C24" s="50" t="s">
        <v>798</v>
      </c>
      <c r="D24" s="50">
        <v>103315</v>
      </c>
      <c r="E24" s="37">
        <v>8073</v>
      </c>
      <c r="F24" s="37">
        <v>2247</v>
      </c>
      <c r="G24" s="37">
        <v>2247</v>
      </c>
      <c r="H24" s="37">
        <v>1165019.54333397</v>
      </c>
    </row>
    <row r="25" spans="1:8" x14ac:dyDescent="0.25">
      <c r="A25" s="49" t="s">
        <v>18</v>
      </c>
      <c r="B25" s="49" t="s">
        <v>497</v>
      </c>
      <c r="C25" s="50" t="s">
        <v>799</v>
      </c>
      <c r="D25" s="50">
        <v>110036</v>
      </c>
      <c r="E25" s="37">
        <v>2977</v>
      </c>
      <c r="F25" s="37">
        <v>20</v>
      </c>
      <c r="G25" s="37">
        <v>20</v>
      </c>
      <c r="H25" s="37">
        <v>4088.0099565035998</v>
      </c>
    </row>
    <row r="26" spans="1:8" x14ac:dyDescent="0.25">
      <c r="A26" s="49" t="s">
        <v>18</v>
      </c>
      <c r="B26" s="49" t="s">
        <v>187</v>
      </c>
      <c r="C26" s="50" t="s">
        <v>800</v>
      </c>
      <c r="D26" s="50">
        <v>110037</v>
      </c>
      <c r="E26" s="37">
        <v>1042</v>
      </c>
      <c r="F26" s="37">
        <v>2</v>
      </c>
      <c r="G26" s="37">
        <v>2</v>
      </c>
      <c r="H26" s="37">
        <v>973.74433239608504</v>
      </c>
    </row>
    <row r="27" spans="1:8" x14ac:dyDescent="0.25">
      <c r="A27" s="49" t="s">
        <v>29</v>
      </c>
      <c r="B27" s="49" t="s">
        <v>371</v>
      </c>
      <c r="C27" s="50" t="s">
        <v>801</v>
      </c>
      <c r="D27" s="50">
        <v>120038</v>
      </c>
      <c r="E27" s="37">
        <v>349</v>
      </c>
      <c r="F27" s="37">
        <v>157</v>
      </c>
      <c r="G27" s="37">
        <v>16</v>
      </c>
      <c r="H27" s="37">
        <v>29099.954224842899</v>
      </c>
    </row>
    <row r="28" spans="1:8" x14ac:dyDescent="0.25">
      <c r="A28" s="49" t="s">
        <v>29</v>
      </c>
      <c r="B28" s="49" t="s">
        <v>753</v>
      </c>
      <c r="C28" s="50" t="s">
        <v>802</v>
      </c>
      <c r="D28" s="50">
        <v>120039</v>
      </c>
      <c r="E28" s="37">
        <v>11062</v>
      </c>
      <c r="F28" s="37">
        <v>895</v>
      </c>
      <c r="G28" s="37">
        <v>736</v>
      </c>
      <c r="H28" s="37">
        <v>250978.228318398</v>
      </c>
    </row>
    <row r="29" spans="1:8" x14ac:dyDescent="0.25">
      <c r="A29" s="49" t="s">
        <v>29</v>
      </c>
      <c r="B29" s="49" t="s">
        <v>232</v>
      </c>
      <c r="C29" s="50" t="s">
        <v>803</v>
      </c>
      <c r="D29" s="50">
        <v>120042</v>
      </c>
      <c r="E29" s="37">
        <v>44</v>
      </c>
      <c r="F29" s="37">
        <v>37</v>
      </c>
      <c r="G29" s="37">
        <v>37</v>
      </c>
      <c r="H29" s="37">
        <v>47213.965798668003</v>
      </c>
    </row>
    <row r="30" spans="1:8" x14ac:dyDescent="0.25">
      <c r="A30" s="49" t="s">
        <v>29</v>
      </c>
      <c r="B30" s="49" t="s">
        <v>224</v>
      </c>
      <c r="C30" s="50" t="s">
        <v>804</v>
      </c>
      <c r="D30" s="50">
        <v>120043</v>
      </c>
      <c r="E30" s="37">
        <v>1690</v>
      </c>
      <c r="F30" s="37">
        <v>663</v>
      </c>
      <c r="G30" s="37">
        <v>663</v>
      </c>
      <c r="H30" s="37">
        <v>49592.975076997303</v>
      </c>
    </row>
    <row r="31" spans="1:8" x14ac:dyDescent="0.25">
      <c r="A31" s="49" t="s">
        <v>29</v>
      </c>
      <c r="B31" s="49" t="s">
        <v>651</v>
      </c>
      <c r="C31" s="50" t="s">
        <v>805</v>
      </c>
      <c r="D31" s="50">
        <v>120045</v>
      </c>
      <c r="E31" s="37">
        <v>9191</v>
      </c>
      <c r="F31" s="37">
        <v>449</v>
      </c>
      <c r="G31" s="37">
        <v>119</v>
      </c>
      <c r="H31" s="37">
        <v>120003.177714501</v>
      </c>
    </row>
    <row r="32" spans="1:8" x14ac:dyDescent="0.25">
      <c r="A32" s="49" t="s">
        <v>29</v>
      </c>
      <c r="B32" s="49" t="s">
        <v>651</v>
      </c>
      <c r="C32" s="50" t="s">
        <v>806</v>
      </c>
      <c r="D32" s="50">
        <v>120047</v>
      </c>
      <c r="E32" s="37">
        <v>7546</v>
      </c>
      <c r="F32" s="37">
        <v>1542</v>
      </c>
      <c r="G32" s="37">
        <v>983</v>
      </c>
      <c r="H32" s="37">
        <v>363656.27417804598</v>
      </c>
    </row>
    <row r="33" spans="1:8" x14ac:dyDescent="0.25">
      <c r="A33" s="49" t="s">
        <v>29</v>
      </c>
      <c r="B33" s="49" t="s">
        <v>651</v>
      </c>
      <c r="C33" s="50" t="s">
        <v>807</v>
      </c>
      <c r="D33" s="50">
        <v>120049</v>
      </c>
      <c r="E33" s="37">
        <v>9094</v>
      </c>
      <c r="F33" s="37">
        <v>183</v>
      </c>
      <c r="G33" s="37">
        <v>133</v>
      </c>
      <c r="H33" s="37">
        <v>46622.600231750999</v>
      </c>
    </row>
    <row r="34" spans="1:8" x14ac:dyDescent="0.25">
      <c r="A34" s="49" t="s">
        <v>29</v>
      </c>
      <c r="B34" s="49" t="s">
        <v>651</v>
      </c>
      <c r="C34" s="50" t="s">
        <v>808</v>
      </c>
      <c r="D34" s="50">
        <v>120050</v>
      </c>
      <c r="E34" s="37">
        <v>3121</v>
      </c>
      <c r="F34" s="37">
        <v>105</v>
      </c>
      <c r="G34" s="37">
        <v>103</v>
      </c>
      <c r="H34" s="37">
        <v>23818.433519702201</v>
      </c>
    </row>
    <row r="35" spans="1:8" x14ac:dyDescent="0.25">
      <c r="A35" s="49" t="s">
        <v>29</v>
      </c>
      <c r="B35" s="49" t="s">
        <v>651</v>
      </c>
      <c r="C35" s="50" t="s">
        <v>809</v>
      </c>
      <c r="D35" s="50">
        <v>123321</v>
      </c>
      <c r="E35" s="37">
        <v>12176</v>
      </c>
      <c r="F35" s="37">
        <v>294</v>
      </c>
      <c r="G35" s="37">
        <v>128</v>
      </c>
      <c r="H35" s="37">
        <v>102335.615633318</v>
      </c>
    </row>
    <row r="36" spans="1:8" x14ac:dyDescent="0.25">
      <c r="A36" s="49" t="s">
        <v>44</v>
      </c>
      <c r="B36" s="49" t="s">
        <v>277</v>
      </c>
      <c r="C36" s="50" t="s">
        <v>810</v>
      </c>
      <c r="D36" s="50">
        <v>140053</v>
      </c>
      <c r="E36" s="37">
        <v>1000</v>
      </c>
      <c r="F36" s="37">
        <v>437</v>
      </c>
      <c r="G36" s="37">
        <v>334</v>
      </c>
      <c r="H36" s="37">
        <v>147715.548934953</v>
      </c>
    </row>
    <row r="37" spans="1:8" x14ac:dyDescent="0.25">
      <c r="A37" s="49" t="s">
        <v>44</v>
      </c>
      <c r="B37" s="49" t="s">
        <v>651</v>
      </c>
      <c r="C37" s="50" t="s">
        <v>811</v>
      </c>
      <c r="D37" s="50">
        <v>140058</v>
      </c>
      <c r="E37" s="37">
        <v>5109</v>
      </c>
      <c r="F37" s="37">
        <v>300</v>
      </c>
      <c r="G37" s="37">
        <v>250</v>
      </c>
      <c r="H37" s="37">
        <v>81249.404113013996</v>
      </c>
    </row>
    <row r="38" spans="1:8" x14ac:dyDescent="0.25">
      <c r="A38" s="49" t="s">
        <v>44</v>
      </c>
      <c r="B38" s="49" t="s">
        <v>651</v>
      </c>
      <c r="C38" s="50" t="s">
        <v>812</v>
      </c>
      <c r="D38" s="50">
        <v>140061</v>
      </c>
      <c r="E38" s="37">
        <v>3229</v>
      </c>
      <c r="F38" s="37">
        <v>643</v>
      </c>
      <c r="G38" s="37">
        <v>451</v>
      </c>
      <c r="H38" s="37">
        <v>168107.020997794</v>
      </c>
    </row>
    <row r="39" spans="1:8" x14ac:dyDescent="0.25">
      <c r="A39" s="49" t="s">
        <v>44</v>
      </c>
      <c r="B39" s="49" t="s">
        <v>651</v>
      </c>
      <c r="C39" s="50" t="s">
        <v>813</v>
      </c>
      <c r="D39" s="50">
        <v>140062</v>
      </c>
      <c r="E39" s="37">
        <v>1099</v>
      </c>
      <c r="F39" s="37">
        <v>83</v>
      </c>
      <c r="G39" s="37">
        <v>83</v>
      </c>
      <c r="H39" s="37">
        <v>20170.2063254819</v>
      </c>
    </row>
    <row r="40" spans="1:8" x14ac:dyDescent="0.25">
      <c r="A40" s="49" t="s">
        <v>44</v>
      </c>
      <c r="B40" s="49" t="s">
        <v>497</v>
      </c>
      <c r="C40" s="50" t="s">
        <v>814</v>
      </c>
      <c r="D40" s="50">
        <v>140064</v>
      </c>
      <c r="E40" s="37">
        <v>4600</v>
      </c>
      <c r="F40" s="37">
        <v>3442</v>
      </c>
      <c r="G40" s="37">
        <v>3366</v>
      </c>
      <c r="H40" s="37">
        <v>1268258.9078768501</v>
      </c>
    </row>
    <row r="41" spans="1:8" x14ac:dyDescent="0.25">
      <c r="A41" s="49" t="s">
        <v>44</v>
      </c>
      <c r="B41" s="49" t="s">
        <v>211</v>
      </c>
      <c r="C41" s="50" t="s">
        <v>815</v>
      </c>
      <c r="D41" s="50">
        <v>140068</v>
      </c>
      <c r="E41" s="37">
        <v>2025</v>
      </c>
      <c r="F41" s="37">
        <v>1423</v>
      </c>
      <c r="G41" s="37">
        <v>1399</v>
      </c>
      <c r="H41" s="37">
        <v>399033.94562010601</v>
      </c>
    </row>
    <row r="42" spans="1:8" x14ac:dyDescent="0.25">
      <c r="A42" s="49" t="s">
        <v>44</v>
      </c>
      <c r="B42" s="49" t="s">
        <v>599</v>
      </c>
      <c r="C42" s="50" t="s">
        <v>816</v>
      </c>
      <c r="D42" s="50">
        <v>140069</v>
      </c>
      <c r="E42" s="37">
        <v>22967</v>
      </c>
      <c r="F42" s="37">
        <v>3976</v>
      </c>
      <c r="G42" s="37">
        <v>143</v>
      </c>
      <c r="H42" s="37">
        <v>795403.26828761096</v>
      </c>
    </row>
    <row r="43" spans="1:8" x14ac:dyDescent="0.25">
      <c r="A43" s="49" t="s">
        <v>44</v>
      </c>
      <c r="B43" s="49" t="s">
        <v>711</v>
      </c>
      <c r="C43" s="50" t="s">
        <v>817</v>
      </c>
      <c r="D43" s="50">
        <v>147332</v>
      </c>
      <c r="E43" s="37">
        <v>20747</v>
      </c>
      <c r="F43" s="37">
        <v>1705</v>
      </c>
      <c r="G43" s="37">
        <v>44</v>
      </c>
      <c r="H43" s="37">
        <v>671954.50868494099</v>
      </c>
    </row>
    <row r="44" spans="1:8" x14ac:dyDescent="0.25">
      <c r="A44" s="49" t="s">
        <v>33</v>
      </c>
      <c r="B44" s="49" t="s">
        <v>76</v>
      </c>
      <c r="C44" s="50" t="s">
        <v>818</v>
      </c>
      <c r="D44" s="50">
        <v>150071</v>
      </c>
      <c r="E44" s="37">
        <v>4641</v>
      </c>
      <c r="F44" s="37">
        <v>2150</v>
      </c>
      <c r="G44" s="37">
        <v>2150</v>
      </c>
      <c r="H44" s="37">
        <v>1295681.17209381</v>
      </c>
    </row>
    <row r="45" spans="1:8" x14ac:dyDescent="0.25">
      <c r="A45" s="49" t="s">
        <v>33</v>
      </c>
      <c r="B45" s="49" t="s">
        <v>2541</v>
      </c>
      <c r="C45" s="50" t="s">
        <v>819</v>
      </c>
      <c r="D45" s="50">
        <v>150076</v>
      </c>
      <c r="E45" s="37">
        <v>1606</v>
      </c>
      <c r="F45" s="37">
        <v>393</v>
      </c>
      <c r="G45" s="37">
        <v>389</v>
      </c>
      <c r="H45" s="37">
        <v>169736.62527101199</v>
      </c>
    </row>
    <row r="46" spans="1:8" x14ac:dyDescent="0.25">
      <c r="A46" s="49" t="s">
        <v>33</v>
      </c>
      <c r="B46" s="49" t="s">
        <v>653</v>
      </c>
      <c r="C46" s="50" t="s">
        <v>820</v>
      </c>
      <c r="D46" s="50">
        <v>150077</v>
      </c>
      <c r="E46" s="37">
        <v>5762</v>
      </c>
      <c r="F46" s="37">
        <v>500</v>
      </c>
      <c r="G46" s="37">
        <v>2</v>
      </c>
      <c r="H46" s="37">
        <v>261043.871101989</v>
      </c>
    </row>
    <row r="47" spans="1:8" x14ac:dyDescent="0.25">
      <c r="A47" s="49" t="s">
        <v>33</v>
      </c>
      <c r="B47" s="49" t="s">
        <v>141</v>
      </c>
      <c r="C47" s="50" t="s">
        <v>821</v>
      </c>
      <c r="D47" s="50">
        <v>150079</v>
      </c>
      <c r="E47" s="37">
        <v>4418</v>
      </c>
      <c r="F47" s="37">
        <v>1320</v>
      </c>
      <c r="G47" s="37">
        <v>565</v>
      </c>
      <c r="H47" s="37">
        <v>622022.87637173</v>
      </c>
    </row>
    <row r="48" spans="1:8" x14ac:dyDescent="0.25">
      <c r="A48" s="49" t="s">
        <v>33</v>
      </c>
      <c r="B48" s="49" t="s">
        <v>205</v>
      </c>
      <c r="C48" s="50" t="s">
        <v>822</v>
      </c>
      <c r="D48" s="50">
        <v>150081</v>
      </c>
      <c r="E48" s="37">
        <v>3003</v>
      </c>
      <c r="F48" s="37">
        <v>2266</v>
      </c>
      <c r="G48" s="37">
        <v>2214</v>
      </c>
      <c r="H48" s="37">
        <v>893899.06806508498</v>
      </c>
    </row>
    <row r="49" spans="1:8" x14ac:dyDescent="0.25">
      <c r="A49" s="49" t="s">
        <v>33</v>
      </c>
      <c r="B49" s="49" t="s">
        <v>193</v>
      </c>
      <c r="C49" s="50" t="s">
        <v>823</v>
      </c>
      <c r="D49" s="50">
        <v>150085</v>
      </c>
      <c r="E49" s="37">
        <v>1287</v>
      </c>
      <c r="F49" s="37">
        <v>309</v>
      </c>
      <c r="G49" s="37">
        <v>309</v>
      </c>
      <c r="H49" s="37">
        <v>233588.87499112601</v>
      </c>
    </row>
    <row r="50" spans="1:8" x14ac:dyDescent="0.25">
      <c r="A50" s="49" t="s">
        <v>33</v>
      </c>
      <c r="B50" s="49" t="s">
        <v>220</v>
      </c>
      <c r="C50" s="50" t="s">
        <v>824</v>
      </c>
      <c r="D50" s="50">
        <v>150088</v>
      </c>
      <c r="E50" s="37">
        <v>4406</v>
      </c>
      <c r="F50" s="37">
        <v>1803</v>
      </c>
      <c r="G50" s="37">
        <v>1318</v>
      </c>
      <c r="H50" s="37">
        <v>1142571.54115938</v>
      </c>
    </row>
    <row r="51" spans="1:8" x14ac:dyDescent="0.25">
      <c r="A51" s="49" t="s">
        <v>33</v>
      </c>
      <c r="B51" s="49" t="s">
        <v>651</v>
      </c>
      <c r="C51" s="50" t="s">
        <v>825</v>
      </c>
      <c r="D51" s="50">
        <v>150089</v>
      </c>
      <c r="E51" s="37">
        <v>10246</v>
      </c>
      <c r="F51" s="37">
        <v>4650</v>
      </c>
      <c r="G51" s="37">
        <v>3337</v>
      </c>
      <c r="H51" s="37">
        <v>1702092.5153088199</v>
      </c>
    </row>
    <row r="52" spans="1:8" x14ac:dyDescent="0.25">
      <c r="A52" s="49" t="s">
        <v>33</v>
      </c>
      <c r="B52" s="49" t="s">
        <v>2541</v>
      </c>
      <c r="C52" s="50" t="s">
        <v>826</v>
      </c>
      <c r="D52" s="50">
        <v>150091</v>
      </c>
      <c r="E52" s="37">
        <v>7831</v>
      </c>
      <c r="F52" s="37">
        <v>419</v>
      </c>
      <c r="G52" s="37">
        <v>373</v>
      </c>
      <c r="H52" s="37">
        <v>126283.562974557</v>
      </c>
    </row>
    <row r="53" spans="1:8" x14ac:dyDescent="0.25">
      <c r="A53" s="49" t="s">
        <v>33</v>
      </c>
      <c r="B53" s="49" t="s">
        <v>651</v>
      </c>
      <c r="C53" s="50" t="s">
        <v>827</v>
      </c>
      <c r="D53" s="50">
        <v>150092</v>
      </c>
      <c r="E53" s="37">
        <v>2911</v>
      </c>
      <c r="F53" s="37">
        <v>1569</v>
      </c>
      <c r="G53" s="37">
        <v>1565</v>
      </c>
      <c r="H53" s="37">
        <v>808390.42732005299</v>
      </c>
    </row>
    <row r="54" spans="1:8" x14ac:dyDescent="0.25">
      <c r="A54" s="49" t="s">
        <v>33</v>
      </c>
      <c r="B54" s="49" t="s">
        <v>242</v>
      </c>
      <c r="C54" s="50" t="s">
        <v>828</v>
      </c>
      <c r="D54" s="50">
        <v>150093</v>
      </c>
      <c r="E54" s="37">
        <v>9953</v>
      </c>
      <c r="F54" s="37">
        <v>2455</v>
      </c>
      <c r="G54" s="37">
        <v>2026</v>
      </c>
      <c r="H54" s="37">
        <v>954074.85856972798</v>
      </c>
    </row>
    <row r="55" spans="1:8" x14ac:dyDescent="0.25">
      <c r="A55" s="49" t="s">
        <v>33</v>
      </c>
      <c r="B55" s="49" t="s">
        <v>279</v>
      </c>
      <c r="C55" s="50" t="s">
        <v>829</v>
      </c>
      <c r="D55" s="50">
        <v>150095</v>
      </c>
      <c r="E55" s="37">
        <v>754</v>
      </c>
      <c r="F55" s="37">
        <v>754</v>
      </c>
      <c r="G55" s="37">
        <v>754</v>
      </c>
      <c r="H55" s="37">
        <v>516203.03021298302</v>
      </c>
    </row>
    <row r="56" spans="1:8" x14ac:dyDescent="0.25">
      <c r="A56" s="49" t="s">
        <v>33</v>
      </c>
      <c r="B56" s="49" t="s">
        <v>300</v>
      </c>
      <c r="C56" s="50" t="s">
        <v>830</v>
      </c>
      <c r="D56" s="50">
        <v>150097</v>
      </c>
      <c r="E56" s="37">
        <v>3002</v>
      </c>
      <c r="F56" s="37">
        <v>991</v>
      </c>
      <c r="G56" s="37">
        <v>18</v>
      </c>
      <c r="H56" s="37">
        <v>176144.35401693301</v>
      </c>
    </row>
    <row r="57" spans="1:8" x14ac:dyDescent="0.25">
      <c r="A57" s="49" t="s">
        <v>33</v>
      </c>
      <c r="B57" s="49" t="s">
        <v>656</v>
      </c>
      <c r="C57" s="50" t="s">
        <v>831</v>
      </c>
      <c r="D57" s="50">
        <v>150099</v>
      </c>
      <c r="E57" s="37">
        <v>2073</v>
      </c>
      <c r="F57" s="37">
        <v>1123</v>
      </c>
      <c r="G57" s="37">
        <v>33</v>
      </c>
      <c r="H57" s="37">
        <v>793264.30854612903</v>
      </c>
    </row>
    <row r="58" spans="1:8" x14ac:dyDescent="0.25">
      <c r="A58" s="49" t="s">
        <v>33</v>
      </c>
      <c r="B58" s="49" t="s">
        <v>443</v>
      </c>
      <c r="C58" s="50" t="s">
        <v>832</v>
      </c>
      <c r="D58" s="50">
        <v>150104</v>
      </c>
      <c r="E58" s="37">
        <v>4498</v>
      </c>
      <c r="F58" s="37">
        <v>3300</v>
      </c>
      <c r="G58" s="37">
        <v>1383</v>
      </c>
      <c r="H58" s="37">
        <v>2009479.46000043</v>
      </c>
    </row>
    <row r="59" spans="1:8" x14ac:dyDescent="0.25">
      <c r="A59" s="49" t="s">
        <v>33</v>
      </c>
      <c r="B59" s="49" t="s">
        <v>657</v>
      </c>
      <c r="C59" s="50" t="s">
        <v>833</v>
      </c>
      <c r="D59" s="50">
        <v>150105</v>
      </c>
      <c r="E59" s="37">
        <v>7432</v>
      </c>
      <c r="F59" s="37">
        <v>2520</v>
      </c>
      <c r="G59" s="37">
        <v>2520</v>
      </c>
      <c r="H59" s="37">
        <v>1114359.2772532599</v>
      </c>
    </row>
    <row r="60" spans="1:8" x14ac:dyDescent="0.25">
      <c r="A60" s="49" t="s">
        <v>33</v>
      </c>
      <c r="B60" s="49" t="s">
        <v>488</v>
      </c>
      <c r="C60" s="50" t="s">
        <v>834</v>
      </c>
      <c r="D60" s="50">
        <v>150107</v>
      </c>
      <c r="E60" s="37">
        <v>4702</v>
      </c>
      <c r="F60" s="37">
        <v>2098</v>
      </c>
      <c r="G60" s="37">
        <v>2098</v>
      </c>
      <c r="H60" s="37">
        <v>971934.41261457303</v>
      </c>
    </row>
    <row r="61" spans="1:8" x14ac:dyDescent="0.25">
      <c r="A61" s="49" t="s">
        <v>33</v>
      </c>
      <c r="B61" s="49" t="s">
        <v>459</v>
      </c>
      <c r="C61" s="50" t="s">
        <v>835</v>
      </c>
      <c r="D61" s="50">
        <v>150108</v>
      </c>
      <c r="E61" s="37">
        <v>2982</v>
      </c>
      <c r="F61" s="37">
        <v>1113</v>
      </c>
      <c r="G61" s="37">
        <v>1078</v>
      </c>
      <c r="H61" s="37">
        <v>814138.67949295905</v>
      </c>
    </row>
    <row r="62" spans="1:8" x14ac:dyDescent="0.25">
      <c r="A62" s="49" t="s">
        <v>33</v>
      </c>
      <c r="B62" s="49" t="s">
        <v>493</v>
      </c>
      <c r="C62" s="50" t="s">
        <v>836</v>
      </c>
      <c r="D62" s="50">
        <v>150111</v>
      </c>
      <c r="E62" s="37">
        <v>3763</v>
      </c>
      <c r="F62" s="37">
        <v>574</v>
      </c>
      <c r="G62" s="37">
        <v>574</v>
      </c>
      <c r="H62" s="37">
        <v>242234.52992643201</v>
      </c>
    </row>
    <row r="63" spans="1:8" x14ac:dyDescent="0.25">
      <c r="A63" s="49" t="s">
        <v>33</v>
      </c>
      <c r="B63" s="49" t="s">
        <v>678</v>
      </c>
      <c r="C63" s="50" t="s">
        <v>837</v>
      </c>
      <c r="D63" s="50">
        <v>150112</v>
      </c>
      <c r="E63" s="37">
        <v>4467</v>
      </c>
      <c r="F63" s="37">
        <v>277</v>
      </c>
      <c r="G63" s="37">
        <v>277</v>
      </c>
      <c r="H63" s="37">
        <v>90536.488585681698</v>
      </c>
    </row>
    <row r="64" spans="1:8" x14ac:dyDescent="0.25">
      <c r="A64" s="49" t="s">
        <v>33</v>
      </c>
      <c r="B64" s="49" t="s">
        <v>651</v>
      </c>
      <c r="C64" s="50" t="s">
        <v>838</v>
      </c>
      <c r="D64" s="50">
        <v>150114</v>
      </c>
      <c r="E64" s="37">
        <v>753</v>
      </c>
      <c r="F64" s="37">
        <v>83</v>
      </c>
      <c r="G64" s="37">
        <v>72</v>
      </c>
      <c r="H64" s="37">
        <v>18166.545544415301</v>
      </c>
    </row>
    <row r="65" spans="1:8" x14ac:dyDescent="0.25">
      <c r="A65" s="49" t="s">
        <v>33</v>
      </c>
      <c r="B65" s="49" t="s">
        <v>546</v>
      </c>
      <c r="C65" s="50" t="s">
        <v>839</v>
      </c>
      <c r="D65" s="50">
        <v>150116</v>
      </c>
      <c r="E65" s="37">
        <v>1381</v>
      </c>
      <c r="F65" s="37">
        <v>282</v>
      </c>
      <c r="G65" s="37">
        <v>282</v>
      </c>
      <c r="H65" s="37">
        <v>139502.375500836</v>
      </c>
    </row>
    <row r="66" spans="1:8" x14ac:dyDescent="0.25">
      <c r="A66" s="49" t="s">
        <v>33</v>
      </c>
      <c r="B66" s="49" t="s">
        <v>651</v>
      </c>
      <c r="C66" s="50" t="s">
        <v>840</v>
      </c>
      <c r="D66" s="50">
        <v>150118</v>
      </c>
      <c r="E66" s="37">
        <v>3620</v>
      </c>
      <c r="F66" s="37">
        <v>1016</v>
      </c>
      <c r="G66" s="37">
        <v>916</v>
      </c>
      <c r="H66" s="37">
        <v>293275.254181889</v>
      </c>
    </row>
    <row r="67" spans="1:8" x14ac:dyDescent="0.25">
      <c r="A67" s="49" t="s">
        <v>33</v>
      </c>
      <c r="B67" s="49" t="s">
        <v>645</v>
      </c>
      <c r="C67" s="50" t="s">
        <v>841</v>
      </c>
      <c r="D67" s="50">
        <v>150125</v>
      </c>
      <c r="E67" s="37">
        <v>8859</v>
      </c>
      <c r="F67" s="37">
        <v>2018</v>
      </c>
      <c r="G67" s="37">
        <v>2018</v>
      </c>
      <c r="H67" s="37">
        <v>391813.49805001297</v>
      </c>
    </row>
    <row r="68" spans="1:8" x14ac:dyDescent="0.25">
      <c r="A68" s="49" t="s">
        <v>33</v>
      </c>
      <c r="B68" s="49" t="s">
        <v>651</v>
      </c>
      <c r="C68" s="50" t="s">
        <v>842</v>
      </c>
      <c r="D68" s="50">
        <v>150129</v>
      </c>
      <c r="E68" s="37">
        <v>7735</v>
      </c>
      <c r="F68" s="37">
        <v>1097</v>
      </c>
      <c r="G68" s="37">
        <v>1097</v>
      </c>
      <c r="H68" s="37">
        <v>271179.415395052</v>
      </c>
    </row>
    <row r="69" spans="1:8" x14ac:dyDescent="0.25">
      <c r="A69" s="49" t="s">
        <v>33</v>
      </c>
      <c r="B69" s="49" t="s">
        <v>678</v>
      </c>
      <c r="C69" s="50" t="s">
        <v>843</v>
      </c>
      <c r="D69" s="50">
        <v>150131</v>
      </c>
      <c r="E69" s="37">
        <v>7877</v>
      </c>
      <c r="F69" s="37">
        <v>1591</v>
      </c>
      <c r="G69" s="37">
        <v>1591</v>
      </c>
      <c r="H69" s="37">
        <v>433104.2746227</v>
      </c>
    </row>
    <row r="70" spans="1:8" x14ac:dyDescent="0.25">
      <c r="A70" s="49" t="s">
        <v>33</v>
      </c>
      <c r="B70" s="49" t="s">
        <v>651</v>
      </c>
      <c r="C70" s="50" t="s">
        <v>844</v>
      </c>
      <c r="D70" s="50">
        <v>150133</v>
      </c>
      <c r="E70" s="37">
        <v>2716</v>
      </c>
      <c r="F70" s="37">
        <v>170</v>
      </c>
      <c r="G70" s="37">
        <v>170</v>
      </c>
      <c r="H70" s="37">
        <v>53143.520126629497</v>
      </c>
    </row>
    <row r="71" spans="1:8" x14ac:dyDescent="0.25">
      <c r="A71" s="49" t="s">
        <v>33</v>
      </c>
      <c r="B71" s="49" t="s">
        <v>2542</v>
      </c>
      <c r="C71" s="50" t="s">
        <v>845</v>
      </c>
      <c r="D71" s="50">
        <v>150135</v>
      </c>
      <c r="E71" s="37">
        <v>13964</v>
      </c>
      <c r="F71" s="37">
        <v>10</v>
      </c>
      <c r="G71" s="37">
        <v>10</v>
      </c>
      <c r="H71" s="37">
        <v>3086.8651419972198</v>
      </c>
    </row>
    <row r="72" spans="1:8" x14ac:dyDescent="0.25">
      <c r="A72" s="49" t="s">
        <v>30</v>
      </c>
      <c r="B72" s="49" t="s">
        <v>2542</v>
      </c>
      <c r="C72" s="50" t="s">
        <v>846</v>
      </c>
      <c r="D72" s="50">
        <v>160135</v>
      </c>
      <c r="E72" s="37">
        <v>9467</v>
      </c>
      <c r="F72" s="37"/>
      <c r="G72" s="37"/>
      <c r="H72" s="37"/>
    </row>
    <row r="73" spans="1:8" x14ac:dyDescent="0.25">
      <c r="A73" s="49" t="s">
        <v>37</v>
      </c>
      <c r="B73" s="49" t="s">
        <v>207</v>
      </c>
      <c r="C73" s="50" t="s">
        <v>847</v>
      </c>
      <c r="D73" s="50">
        <v>170156</v>
      </c>
      <c r="E73" s="37">
        <v>5580</v>
      </c>
      <c r="F73" s="37">
        <v>132</v>
      </c>
      <c r="G73" s="37">
        <v>3</v>
      </c>
      <c r="H73" s="37">
        <v>56133.743092601202</v>
      </c>
    </row>
    <row r="74" spans="1:8" x14ac:dyDescent="0.25">
      <c r="A74" s="49" t="s">
        <v>37</v>
      </c>
      <c r="B74" s="49" t="s">
        <v>314</v>
      </c>
      <c r="C74" s="50" t="s">
        <v>848</v>
      </c>
      <c r="D74" s="50">
        <v>170171</v>
      </c>
      <c r="E74" s="37">
        <v>1450</v>
      </c>
      <c r="F74" s="37">
        <v>412</v>
      </c>
      <c r="G74" s="37">
        <v>65</v>
      </c>
      <c r="H74" s="37">
        <v>165797.40736805601</v>
      </c>
    </row>
    <row r="75" spans="1:8" x14ac:dyDescent="0.25">
      <c r="A75" s="49" t="s">
        <v>37</v>
      </c>
      <c r="B75" s="49" t="s">
        <v>354</v>
      </c>
      <c r="C75" s="50" t="s">
        <v>780</v>
      </c>
      <c r="D75" s="50">
        <v>170175</v>
      </c>
      <c r="E75" s="37">
        <v>4739</v>
      </c>
      <c r="F75" s="37"/>
      <c r="G75" s="37"/>
      <c r="H75" s="37"/>
    </row>
    <row r="76" spans="1:8" x14ac:dyDescent="0.25">
      <c r="A76" s="49" t="s">
        <v>37</v>
      </c>
      <c r="B76" s="49" t="s">
        <v>397</v>
      </c>
      <c r="C76" s="50" t="s">
        <v>849</v>
      </c>
      <c r="D76" s="50">
        <v>170177</v>
      </c>
      <c r="E76" s="37">
        <v>4442</v>
      </c>
      <c r="F76" s="37">
        <v>1082</v>
      </c>
      <c r="G76" s="37">
        <v>1082</v>
      </c>
      <c r="H76" s="37">
        <v>229293.81972518799</v>
      </c>
    </row>
    <row r="77" spans="1:8" x14ac:dyDescent="0.25">
      <c r="A77" s="49" t="s">
        <v>37</v>
      </c>
      <c r="B77" s="49" t="s">
        <v>392</v>
      </c>
      <c r="C77" s="50" t="s">
        <v>850</v>
      </c>
      <c r="D77" s="50">
        <v>170179</v>
      </c>
      <c r="E77" s="37">
        <v>6159</v>
      </c>
      <c r="F77" s="37">
        <v>2958</v>
      </c>
      <c r="G77" s="37">
        <v>456</v>
      </c>
      <c r="H77" s="37">
        <v>843178.17542949796</v>
      </c>
    </row>
    <row r="78" spans="1:8" x14ac:dyDescent="0.25">
      <c r="A78" s="49" t="s">
        <v>37</v>
      </c>
      <c r="B78" s="49" t="s">
        <v>651</v>
      </c>
      <c r="C78" s="50" t="s">
        <v>851</v>
      </c>
      <c r="D78" s="50">
        <v>170183</v>
      </c>
      <c r="E78" s="37">
        <v>4589</v>
      </c>
      <c r="F78" s="37">
        <v>1450</v>
      </c>
      <c r="G78" s="37">
        <v>1450</v>
      </c>
      <c r="H78" s="37">
        <v>766589.42578117806</v>
      </c>
    </row>
    <row r="79" spans="1:8" x14ac:dyDescent="0.25">
      <c r="A79" s="49" t="s">
        <v>37</v>
      </c>
      <c r="B79" s="49" t="s">
        <v>76</v>
      </c>
      <c r="C79" s="50" t="s">
        <v>852</v>
      </c>
      <c r="D79" s="50">
        <v>170189</v>
      </c>
      <c r="E79" s="37">
        <v>1807</v>
      </c>
      <c r="F79" s="37">
        <v>339</v>
      </c>
      <c r="G79" s="37">
        <v>339</v>
      </c>
      <c r="H79" s="37">
        <v>142817.24975340799</v>
      </c>
    </row>
    <row r="80" spans="1:8" x14ac:dyDescent="0.25">
      <c r="A80" s="49" t="s">
        <v>37</v>
      </c>
      <c r="B80" s="49" t="s">
        <v>661</v>
      </c>
      <c r="C80" s="50" t="s">
        <v>853</v>
      </c>
      <c r="D80" s="50">
        <v>170191</v>
      </c>
      <c r="E80" s="37">
        <v>13991</v>
      </c>
      <c r="F80" s="37">
        <v>7984</v>
      </c>
      <c r="G80" s="37">
        <v>7984</v>
      </c>
      <c r="H80" s="37">
        <v>3216792.8423915701</v>
      </c>
    </row>
    <row r="81" spans="1:8" x14ac:dyDescent="0.25">
      <c r="A81" s="49" t="s">
        <v>37</v>
      </c>
      <c r="B81" s="49" t="s">
        <v>242</v>
      </c>
      <c r="C81" s="50" t="s">
        <v>854</v>
      </c>
      <c r="D81" s="50">
        <v>170192</v>
      </c>
      <c r="E81" s="37">
        <v>5723</v>
      </c>
      <c r="F81" s="37">
        <v>3793</v>
      </c>
      <c r="G81" s="37">
        <v>3065</v>
      </c>
      <c r="H81" s="37">
        <v>1919461.26395115</v>
      </c>
    </row>
    <row r="82" spans="1:8" x14ac:dyDescent="0.25">
      <c r="A82" s="49" t="s">
        <v>37</v>
      </c>
      <c r="B82" s="49" t="s">
        <v>76</v>
      </c>
      <c r="C82" s="50" t="s">
        <v>855</v>
      </c>
      <c r="D82" s="50">
        <v>170195</v>
      </c>
      <c r="E82" s="37">
        <v>502</v>
      </c>
      <c r="F82" s="37">
        <v>83</v>
      </c>
      <c r="G82" s="37">
        <v>83</v>
      </c>
      <c r="H82" s="37">
        <v>37471.041347941798</v>
      </c>
    </row>
    <row r="83" spans="1:8" x14ac:dyDescent="0.25">
      <c r="A83" s="49" t="s">
        <v>37</v>
      </c>
      <c r="B83" s="49" t="s">
        <v>518</v>
      </c>
      <c r="C83" s="50" t="s">
        <v>856</v>
      </c>
      <c r="D83" s="50">
        <v>170196</v>
      </c>
      <c r="E83" s="37">
        <v>12149</v>
      </c>
      <c r="F83" s="37">
        <v>2482</v>
      </c>
      <c r="G83" s="37">
        <v>183</v>
      </c>
      <c r="H83" s="37">
        <v>415358.590897772</v>
      </c>
    </row>
    <row r="84" spans="1:8" x14ac:dyDescent="0.25">
      <c r="A84" s="49" t="s">
        <v>37</v>
      </c>
      <c r="B84" s="49" t="s">
        <v>522</v>
      </c>
      <c r="C84" s="50" t="s">
        <v>857</v>
      </c>
      <c r="D84" s="50">
        <v>170197</v>
      </c>
      <c r="E84" s="37">
        <v>1550</v>
      </c>
      <c r="F84" s="37">
        <v>69</v>
      </c>
      <c r="G84" s="37">
        <v>69</v>
      </c>
      <c r="H84" s="37">
        <v>55661.433827378598</v>
      </c>
    </row>
    <row r="85" spans="1:8" x14ac:dyDescent="0.25">
      <c r="A85" s="49" t="s">
        <v>37</v>
      </c>
      <c r="B85" s="49" t="s">
        <v>689</v>
      </c>
      <c r="C85" s="50" t="s">
        <v>858</v>
      </c>
      <c r="D85" s="50">
        <v>170200</v>
      </c>
      <c r="E85" s="37">
        <v>1912</v>
      </c>
      <c r="F85" s="37">
        <v>221</v>
      </c>
      <c r="G85" s="37">
        <v>221</v>
      </c>
      <c r="H85" s="37">
        <v>71480.090675295694</v>
      </c>
    </row>
    <row r="86" spans="1:8" x14ac:dyDescent="0.25">
      <c r="A86" s="49" t="s">
        <v>37</v>
      </c>
      <c r="B86" s="49" t="s">
        <v>392</v>
      </c>
      <c r="C86" s="50" t="s">
        <v>2565</v>
      </c>
      <c r="D86" s="50">
        <v>170205</v>
      </c>
      <c r="E86" s="37">
        <v>2977</v>
      </c>
      <c r="F86" s="37">
        <v>1644</v>
      </c>
      <c r="G86" s="37">
        <v>1644</v>
      </c>
      <c r="H86" s="37">
        <v>636009.71592999902</v>
      </c>
    </row>
    <row r="87" spans="1:8" x14ac:dyDescent="0.25">
      <c r="A87" s="49" t="s">
        <v>37</v>
      </c>
      <c r="B87" s="49" t="s">
        <v>651</v>
      </c>
      <c r="C87" s="50" t="s">
        <v>859</v>
      </c>
      <c r="D87" s="50">
        <v>170206</v>
      </c>
      <c r="E87" s="37">
        <v>1566</v>
      </c>
      <c r="F87" s="37">
        <v>706</v>
      </c>
      <c r="G87" s="37">
        <v>597</v>
      </c>
      <c r="H87" s="37">
        <v>293451.99200293102</v>
      </c>
    </row>
    <row r="88" spans="1:8" x14ac:dyDescent="0.25">
      <c r="A88" s="49" t="s">
        <v>37</v>
      </c>
      <c r="B88" s="49" t="s">
        <v>708</v>
      </c>
      <c r="C88" s="50" t="s">
        <v>860</v>
      </c>
      <c r="D88" s="50">
        <v>170210</v>
      </c>
      <c r="E88" s="37">
        <v>1690</v>
      </c>
      <c r="F88" s="37">
        <v>685</v>
      </c>
      <c r="G88" s="37">
        <v>664</v>
      </c>
      <c r="H88" s="37">
        <v>297170.71051013999</v>
      </c>
    </row>
    <row r="89" spans="1:8" x14ac:dyDescent="0.25">
      <c r="A89" s="49" t="s">
        <v>37</v>
      </c>
      <c r="B89" s="49" t="s">
        <v>392</v>
      </c>
      <c r="C89" s="50" t="s">
        <v>861</v>
      </c>
      <c r="D89" s="50">
        <v>170215</v>
      </c>
      <c r="E89" s="37">
        <v>1021</v>
      </c>
      <c r="F89" s="37">
        <v>28</v>
      </c>
      <c r="G89" s="37"/>
      <c r="H89" s="37">
        <v>10099.508344530601</v>
      </c>
    </row>
    <row r="90" spans="1:8" x14ac:dyDescent="0.25">
      <c r="A90" s="49" t="s">
        <v>37</v>
      </c>
      <c r="B90" s="49" t="s">
        <v>671</v>
      </c>
      <c r="C90" s="50" t="s">
        <v>2566</v>
      </c>
      <c r="D90" s="50">
        <v>170277</v>
      </c>
      <c r="E90" s="37">
        <v>51</v>
      </c>
      <c r="F90" s="37"/>
      <c r="G90" s="37"/>
      <c r="H90" s="37"/>
    </row>
    <row r="91" spans="1:8" x14ac:dyDescent="0.25">
      <c r="A91" s="49" t="s">
        <v>19</v>
      </c>
      <c r="B91" s="49" t="s">
        <v>76</v>
      </c>
      <c r="C91" s="50" t="s">
        <v>862</v>
      </c>
      <c r="D91" s="50">
        <v>180216</v>
      </c>
      <c r="E91" s="37">
        <v>7373</v>
      </c>
      <c r="F91" s="37">
        <v>102</v>
      </c>
      <c r="G91" s="37">
        <v>31</v>
      </c>
      <c r="H91" s="37">
        <v>19254.557492550401</v>
      </c>
    </row>
    <row r="92" spans="1:8" x14ac:dyDescent="0.25">
      <c r="A92" s="49" t="s">
        <v>43</v>
      </c>
      <c r="B92" s="49" t="s">
        <v>651</v>
      </c>
      <c r="C92" s="50" t="s">
        <v>863</v>
      </c>
      <c r="D92" s="50">
        <v>190217</v>
      </c>
      <c r="E92" s="37">
        <v>6320</v>
      </c>
      <c r="F92" s="37">
        <v>3044</v>
      </c>
      <c r="G92" s="37">
        <v>2614</v>
      </c>
      <c r="H92" s="37">
        <v>838918.21380018</v>
      </c>
    </row>
    <row r="93" spans="1:8" x14ac:dyDescent="0.25">
      <c r="A93" s="49" t="s">
        <v>43</v>
      </c>
      <c r="B93" s="49" t="s">
        <v>87</v>
      </c>
      <c r="C93" s="50" t="s">
        <v>864</v>
      </c>
      <c r="D93" s="50">
        <v>190219</v>
      </c>
      <c r="E93" s="37">
        <v>5912</v>
      </c>
      <c r="F93" s="37">
        <v>1843</v>
      </c>
      <c r="G93" s="37">
        <v>1843</v>
      </c>
      <c r="H93" s="37">
        <v>509170.79759461997</v>
      </c>
    </row>
    <row r="94" spans="1:8" x14ac:dyDescent="0.25">
      <c r="A94" s="49" t="s">
        <v>43</v>
      </c>
      <c r="B94" s="49" t="s">
        <v>113</v>
      </c>
      <c r="C94" s="50" t="s">
        <v>865</v>
      </c>
      <c r="D94" s="50">
        <v>190220</v>
      </c>
      <c r="E94" s="37">
        <v>158</v>
      </c>
      <c r="F94" s="37">
        <v>134</v>
      </c>
      <c r="G94" s="37">
        <v>134</v>
      </c>
      <c r="H94" s="37">
        <v>157018.37577808401</v>
      </c>
    </row>
    <row r="95" spans="1:8" x14ac:dyDescent="0.25">
      <c r="A95" s="49" t="s">
        <v>43</v>
      </c>
      <c r="B95" s="49" t="s">
        <v>209</v>
      </c>
      <c r="C95" s="50" t="s">
        <v>866</v>
      </c>
      <c r="D95" s="50">
        <v>190225</v>
      </c>
      <c r="E95" s="37">
        <v>9605</v>
      </c>
      <c r="F95" s="37">
        <v>5637</v>
      </c>
      <c r="G95" s="37">
        <v>5637</v>
      </c>
      <c r="H95" s="37">
        <v>1998025.2508024001</v>
      </c>
    </row>
    <row r="96" spans="1:8" x14ac:dyDescent="0.25">
      <c r="A96" s="49" t="s">
        <v>43</v>
      </c>
      <c r="B96" s="49" t="s">
        <v>2543</v>
      </c>
      <c r="C96" s="50" t="s">
        <v>867</v>
      </c>
      <c r="D96" s="50">
        <v>190226</v>
      </c>
      <c r="E96" s="37">
        <v>34380</v>
      </c>
      <c r="F96" s="37">
        <v>2520</v>
      </c>
      <c r="G96" s="37">
        <v>1179</v>
      </c>
      <c r="H96" s="37">
        <v>960993.18597059394</v>
      </c>
    </row>
    <row r="97" spans="1:8" x14ac:dyDescent="0.25">
      <c r="A97" s="49" t="s">
        <v>43</v>
      </c>
      <c r="B97" s="49" t="s">
        <v>315</v>
      </c>
      <c r="C97" s="50" t="s">
        <v>868</v>
      </c>
      <c r="D97" s="50">
        <v>190237</v>
      </c>
      <c r="E97" s="37">
        <v>1434</v>
      </c>
      <c r="F97" s="37">
        <v>1111</v>
      </c>
      <c r="G97" s="37">
        <v>1092</v>
      </c>
      <c r="H97" s="37">
        <v>1382172.6899275901</v>
      </c>
    </row>
    <row r="98" spans="1:8" x14ac:dyDescent="0.25">
      <c r="A98" s="49" t="s">
        <v>43</v>
      </c>
      <c r="B98" s="49" t="s">
        <v>421</v>
      </c>
      <c r="C98" s="50" t="s">
        <v>869</v>
      </c>
      <c r="D98" s="50">
        <v>190238</v>
      </c>
      <c r="E98" s="37">
        <v>2350</v>
      </c>
      <c r="F98" s="37">
        <v>1787</v>
      </c>
      <c r="G98" s="37">
        <v>1359</v>
      </c>
      <c r="H98" s="37">
        <v>2041651.79904697</v>
      </c>
    </row>
    <row r="99" spans="1:8" x14ac:dyDescent="0.25">
      <c r="A99" s="49" t="s">
        <v>43</v>
      </c>
      <c r="B99" s="49" t="s">
        <v>482</v>
      </c>
      <c r="C99" s="50" t="s">
        <v>870</v>
      </c>
      <c r="D99" s="50">
        <v>190239</v>
      </c>
      <c r="E99" s="37">
        <v>1134</v>
      </c>
      <c r="F99" s="37">
        <v>345</v>
      </c>
      <c r="G99" s="37">
        <v>345</v>
      </c>
      <c r="H99" s="37">
        <v>131580.58571774999</v>
      </c>
    </row>
    <row r="100" spans="1:8" x14ac:dyDescent="0.25">
      <c r="A100" s="49" t="s">
        <v>43</v>
      </c>
      <c r="B100" s="49" t="s">
        <v>515</v>
      </c>
      <c r="C100" s="50" t="s">
        <v>871</v>
      </c>
      <c r="D100" s="50">
        <v>190243</v>
      </c>
      <c r="E100" s="37">
        <v>3332</v>
      </c>
      <c r="F100" s="37">
        <v>1627</v>
      </c>
      <c r="G100" s="37">
        <v>121</v>
      </c>
      <c r="H100" s="37">
        <v>957383.33797283005</v>
      </c>
    </row>
    <row r="101" spans="1:8" x14ac:dyDescent="0.25">
      <c r="A101" s="49" t="s">
        <v>43</v>
      </c>
      <c r="B101" s="49" t="s">
        <v>589</v>
      </c>
      <c r="C101" s="50" t="s">
        <v>872</v>
      </c>
      <c r="D101" s="50">
        <v>190248</v>
      </c>
      <c r="E101" s="37">
        <v>7408</v>
      </c>
      <c r="F101" s="37">
        <v>3622</v>
      </c>
      <c r="G101" s="37">
        <v>620</v>
      </c>
      <c r="H101" s="37">
        <v>1409351.21805871</v>
      </c>
    </row>
    <row r="102" spans="1:8" x14ac:dyDescent="0.25">
      <c r="A102" s="49" t="s">
        <v>43</v>
      </c>
      <c r="B102" s="49" t="s">
        <v>2543</v>
      </c>
      <c r="C102" s="50" t="s">
        <v>873</v>
      </c>
      <c r="D102" s="50">
        <v>190249</v>
      </c>
      <c r="E102" s="37">
        <v>10806</v>
      </c>
      <c r="F102" s="37">
        <v>2869</v>
      </c>
      <c r="G102" s="37">
        <v>2772</v>
      </c>
      <c r="H102" s="37">
        <v>1199796.67753561</v>
      </c>
    </row>
    <row r="103" spans="1:8" x14ac:dyDescent="0.25">
      <c r="A103" s="49" t="s">
        <v>43</v>
      </c>
      <c r="B103" s="49" t="s">
        <v>593</v>
      </c>
      <c r="C103" s="50" t="s">
        <v>874</v>
      </c>
      <c r="D103" s="50">
        <v>190250</v>
      </c>
      <c r="E103" s="37">
        <v>25754</v>
      </c>
      <c r="F103" s="37">
        <v>7602</v>
      </c>
      <c r="G103" s="37">
        <v>37</v>
      </c>
      <c r="H103" s="37">
        <v>2219840.00797702</v>
      </c>
    </row>
    <row r="104" spans="1:8" x14ac:dyDescent="0.25">
      <c r="A104" s="49" t="s">
        <v>43</v>
      </c>
      <c r="B104" s="49" t="s">
        <v>651</v>
      </c>
      <c r="C104" s="50" t="s">
        <v>875</v>
      </c>
      <c r="D104" s="50">
        <v>190253</v>
      </c>
      <c r="E104" s="37">
        <v>1768</v>
      </c>
      <c r="F104" s="37">
        <v>1013</v>
      </c>
      <c r="G104" s="37">
        <v>550</v>
      </c>
      <c r="H104" s="37">
        <v>553804.23046644405</v>
      </c>
    </row>
    <row r="105" spans="1:8" x14ac:dyDescent="0.25">
      <c r="A105" s="49" t="s">
        <v>43</v>
      </c>
      <c r="B105" s="49" t="s">
        <v>651</v>
      </c>
      <c r="C105" s="50" t="s">
        <v>876</v>
      </c>
      <c r="D105" s="50">
        <v>193029</v>
      </c>
      <c r="E105" s="37">
        <v>2796</v>
      </c>
      <c r="F105" s="37">
        <v>1260</v>
      </c>
      <c r="G105" s="37">
        <v>1003</v>
      </c>
      <c r="H105" s="37">
        <v>1124865.62631562</v>
      </c>
    </row>
    <row r="106" spans="1:8" x14ac:dyDescent="0.25">
      <c r="A106" s="49" t="s">
        <v>43</v>
      </c>
      <c r="B106" s="49" t="s">
        <v>593</v>
      </c>
      <c r="C106" s="50" t="s">
        <v>877</v>
      </c>
      <c r="D106" s="50">
        <v>197251</v>
      </c>
      <c r="E106" s="37">
        <v>1211</v>
      </c>
      <c r="F106" s="37">
        <v>1101</v>
      </c>
      <c r="G106" s="37">
        <v>1</v>
      </c>
      <c r="H106" s="37">
        <v>457608.98570220202</v>
      </c>
    </row>
    <row r="107" spans="1:8" x14ac:dyDescent="0.25">
      <c r="A107" s="49" t="s">
        <v>47</v>
      </c>
      <c r="B107" s="49" t="s">
        <v>76</v>
      </c>
      <c r="C107" s="50" t="s">
        <v>878</v>
      </c>
      <c r="D107" s="50">
        <v>200256</v>
      </c>
      <c r="E107" s="37">
        <v>3243</v>
      </c>
      <c r="F107" s="37">
        <v>1338</v>
      </c>
      <c r="G107" s="37">
        <v>357</v>
      </c>
      <c r="H107" s="37">
        <v>513559.55240520701</v>
      </c>
    </row>
    <row r="108" spans="1:8" x14ac:dyDescent="0.25">
      <c r="A108" s="49" t="s">
        <v>47</v>
      </c>
      <c r="B108" s="49" t="s">
        <v>611</v>
      </c>
      <c r="C108" s="50" t="s">
        <v>879</v>
      </c>
      <c r="D108" s="50">
        <v>200257</v>
      </c>
      <c r="E108" s="37">
        <v>1338</v>
      </c>
      <c r="F108" s="37">
        <v>1063</v>
      </c>
      <c r="G108" s="37">
        <v>17</v>
      </c>
      <c r="H108" s="37">
        <v>1142294.1377091401</v>
      </c>
    </row>
    <row r="109" spans="1:8" x14ac:dyDescent="0.25">
      <c r="A109" s="49" t="s">
        <v>47</v>
      </c>
      <c r="B109" s="49" t="s">
        <v>497</v>
      </c>
      <c r="C109" s="50" t="s">
        <v>880</v>
      </c>
      <c r="D109" s="50">
        <v>200258</v>
      </c>
      <c r="E109" s="37">
        <v>1632</v>
      </c>
      <c r="F109" s="37">
        <v>19</v>
      </c>
      <c r="G109" s="37">
        <v>19</v>
      </c>
      <c r="H109" s="37">
        <v>36660.120000000003</v>
      </c>
    </row>
    <row r="110" spans="1:8" x14ac:dyDescent="0.25">
      <c r="A110" s="49" t="s">
        <v>47</v>
      </c>
      <c r="B110" s="49" t="s">
        <v>332</v>
      </c>
      <c r="C110" s="50" t="s">
        <v>881</v>
      </c>
      <c r="D110" s="50">
        <v>200259</v>
      </c>
      <c r="E110" s="37">
        <v>4646</v>
      </c>
      <c r="F110" s="37">
        <v>4417</v>
      </c>
      <c r="G110" s="37">
        <v>1271</v>
      </c>
      <c r="H110" s="37">
        <v>3665639.2986916099</v>
      </c>
    </row>
    <row r="111" spans="1:8" x14ac:dyDescent="0.25">
      <c r="A111" s="49" t="s">
        <v>47</v>
      </c>
      <c r="B111" s="49" t="s">
        <v>76</v>
      </c>
      <c r="C111" s="50" t="s">
        <v>882</v>
      </c>
      <c r="D111" s="50">
        <v>200267</v>
      </c>
      <c r="E111" s="37">
        <v>5846</v>
      </c>
      <c r="F111" s="37">
        <v>3878</v>
      </c>
      <c r="G111" s="37">
        <v>3847</v>
      </c>
      <c r="H111" s="37">
        <v>4372422.1854062201</v>
      </c>
    </row>
    <row r="112" spans="1:8" x14ac:dyDescent="0.25">
      <c r="A112" s="49" t="s">
        <v>47</v>
      </c>
      <c r="B112" s="49" t="s">
        <v>671</v>
      </c>
      <c r="C112" s="50" t="s">
        <v>883</v>
      </c>
      <c r="D112" s="50">
        <v>200277</v>
      </c>
      <c r="E112" s="37">
        <v>2706</v>
      </c>
      <c r="F112" s="37">
        <v>798</v>
      </c>
      <c r="G112" s="37">
        <v>798</v>
      </c>
      <c r="H112" s="37">
        <v>396498.47794437199</v>
      </c>
    </row>
    <row r="113" spans="1:8" x14ac:dyDescent="0.25">
      <c r="A113" s="49" t="s">
        <v>9</v>
      </c>
      <c r="B113" s="49" t="s">
        <v>602</v>
      </c>
      <c r="C113" s="50" t="s">
        <v>884</v>
      </c>
      <c r="D113" s="50">
        <v>210330</v>
      </c>
      <c r="E113" s="37">
        <v>7851</v>
      </c>
      <c r="F113" s="37"/>
      <c r="G113" s="37"/>
      <c r="H113" s="37"/>
    </row>
    <row r="114" spans="1:8" x14ac:dyDescent="0.25">
      <c r="A114" s="49" t="s">
        <v>9</v>
      </c>
      <c r="B114" s="49" t="s">
        <v>544</v>
      </c>
      <c r="C114" s="50" t="s">
        <v>885</v>
      </c>
      <c r="D114" s="50">
        <v>210331</v>
      </c>
      <c r="E114" s="37">
        <v>3827</v>
      </c>
      <c r="F114" s="37">
        <v>761</v>
      </c>
      <c r="G114" s="37">
        <v>486</v>
      </c>
      <c r="H114" s="37">
        <v>428324.82506046299</v>
      </c>
    </row>
    <row r="115" spans="1:8" x14ac:dyDescent="0.25">
      <c r="A115" s="49" t="s">
        <v>9</v>
      </c>
      <c r="B115" s="49" t="s">
        <v>689</v>
      </c>
      <c r="C115" s="50" t="s">
        <v>886</v>
      </c>
      <c r="D115" s="50">
        <v>210335</v>
      </c>
      <c r="E115" s="37">
        <v>11331</v>
      </c>
      <c r="F115" s="37">
        <v>1162</v>
      </c>
      <c r="G115" s="37">
        <v>135</v>
      </c>
      <c r="H115" s="37">
        <v>528218.45455245604</v>
      </c>
    </row>
    <row r="116" spans="1:8" x14ac:dyDescent="0.25">
      <c r="A116" s="49" t="s">
        <v>9</v>
      </c>
      <c r="B116" s="49" t="s">
        <v>651</v>
      </c>
      <c r="C116" s="50" t="s">
        <v>887</v>
      </c>
      <c r="D116" s="50">
        <v>210338</v>
      </c>
      <c r="E116" s="37">
        <v>13516</v>
      </c>
      <c r="F116" s="37">
        <v>1917</v>
      </c>
      <c r="G116" s="37">
        <v>1383</v>
      </c>
      <c r="H116" s="37">
        <v>402358.76386634703</v>
      </c>
    </row>
    <row r="117" spans="1:8" x14ac:dyDescent="0.25">
      <c r="A117" s="49" t="s">
        <v>10</v>
      </c>
      <c r="B117" s="49" t="s">
        <v>718</v>
      </c>
      <c r="C117" s="50" t="s">
        <v>888</v>
      </c>
      <c r="D117" s="50">
        <v>220324</v>
      </c>
      <c r="E117" s="37">
        <v>6079</v>
      </c>
      <c r="F117" s="37">
        <v>250</v>
      </c>
      <c r="G117" s="37">
        <v>58</v>
      </c>
      <c r="H117" s="37">
        <v>36720.146448677297</v>
      </c>
    </row>
    <row r="118" spans="1:8" x14ac:dyDescent="0.25">
      <c r="A118" s="49" t="s">
        <v>10</v>
      </c>
      <c r="B118" s="49" t="s">
        <v>651</v>
      </c>
      <c r="C118" s="50" t="s">
        <v>889</v>
      </c>
      <c r="D118" s="50">
        <v>220338</v>
      </c>
      <c r="E118" s="37">
        <v>802</v>
      </c>
      <c r="F118" s="37">
        <v>497</v>
      </c>
      <c r="G118" s="37">
        <v>330</v>
      </c>
      <c r="H118" s="37">
        <v>226111.394069045</v>
      </c>
    </row>
    <row r="119" spans="1:8" x14ac:dyDescent="0.25">
      <c r="A119" s="49" t="s">
        <v>10</v>
      </c>
      <c r="B119" s="49" t="s">
        <v>65</v>
      </c>
      <c r="C119" s="50" t="s">
        <v>890</v>
      </c>
      <c r="D119" s="50">
        <v>220344</v>
      </c>
      <c r="E119" s="37">
        <v>8801</v>
      </c>
      <c r="F119" s="37">
        <v>4051</v>
      </c>
      <c r="G119" s="37">
        <v>1681</v>
      </c>
      <c r="H119" s="37">
        <v>1913638.8244135701</v>
      </c>
    </row>
    <row r="120" spans="1:8" x14ac:dyDescent="0.25">
      <c r="A120" s="49" t="s">
        <v>10</v>
      </c>
      <c r="B120" s="49" t="s">
        <v>651</v>
      </c>
      <c r="C120" s="50" t="s">
        <v>891</v>
      </c>
      <c r="D120" s="50">
        <v>220346</v>
      </c>
      <c r="E120" s="37">
        <v>16939</v>
      </c>
      <c r="F120" s="37">
        <v>3020</v>
      </c>
      <c r="G120" s="37">
        <v>1540</v>
      </c>
      <c r="H120" s="37">
        <v>489228.75332505303</v>
      </c>
    </row>
    <row r="121" spans="1:8" x14ac:dyDescent="0.25">
      <c r="A121" s="49" t="s">
        <v>10</v>
      </c>
      <c r="B121" s="49" t="s">
        <v>2544</v>
      </c>
      <c r="C121" s="50" t="s">
        <v>892</v>
      </c>
      <c r="D121" s="50">
        <v>220347</v>
      </c>
      <c r="E121" s="37">
        <v>8562</v>
      </c>
      <c r="F121" s="37">
        <v>4161</v>
      </c>
      <c r="G121" s="37">
        <v>32</v>
      </c>
      <c r="H121" s="37">
        <v>1910285.75262185</v>
      </c>
    </row>
    <row r="122" spans="1:8" x14ac:dyDescent="0.25">
      <c r="A122" s="49" t="s">
        <v>10</v>
      </c>
      <c r="B122" s="49" t="s">
        <v>95</v>
      </c>
      <c r="C122" s="50" t="s">
        <v>893</v>
      </c>
      <c r="D122" s="50">
        <v>220348</v>
      </c>
      <c r="E122" s="37">
        <v>15886</v>
      </c>
      <c r="F122" s="37">
        <v>5179</v>
      </c>
      <c r="G122" s="37">
        <v>58</v>
      </c>
      <c r="H122" s="37">
        <v>1542116.0425883499</v>
      </c>
    </row>
    <row r="123" spans="1:8" x14ac:dyDescent="0.25">
      <c r="A123" s="49" t="s">
        <v>10</v>
      </c>
      <c r="B123" s="49" t="s">
        <v>651</v>
      </c>
      <c r="C123" s="50" t="s">
        <v>894</v>
      </c>
      <c r="D123" s="50">
        <v>220351</v>
      </c>
      <c r="E123" s="37">
        <v>24329</v>
      </c>
      <c r="F123" s="37">
        <v>1675</v>
      </c>
      <c r="G123" s="37">
        <v>1080</v>
      </c>
      <c r="H123" s="37">
        <v>1087187.19111399</v>
      </c>
    </row>
    <row r="124" spans="1:8" x14ac:dyDescent="0.25">
      <c r="A124" s="49" t="s">
        <v>10</v>
      </c>
      <c r="B124" s="49" t="s">
        <v>257</v>
      </c>
      <c r="C124" s="50" t="s">
        <v>895</v>
      </c>
      <c r="D124" s="50">
        <v>220354</v>
      </c>
      <c r="E124" s="37">
        <v>8190</v>
      </c>
      <c r="F124" s="37">
        <v>63</v>
      </c>
      <c r="G124" s="37">
        <v>45</v>
      </c>
      <c r="H124" s="37">
        <v>15472.6770064299</v>
      </c>
    </row>
    <row r="125" spans="1:8" x14ac:dyDescent="0.25">
      <c r="A125" s="49" t="s">
        <v>10</v>
      </c>
      <c r="B125" s="49" t="s">
        <v>208</v>
      </c>
      <c r="C125" s="50" t="s">
        <v>896</v>
      </c>
      <c r="D125" s="50">
        <v>220355</v>
      </c>
      <c r="E125" s="37">
        <v>7010</v>
      </c>
      <c r="F125" s="37">
        <v>3045</v>
      </c>
      <c r="G125" s="37">
        <v>3019</v>
      </c>
      <c r="H125" s="37">
        <v>1750102.0342139399</v>
      </c>
    </row>
    <row r="126" spans="1:8" x14ac:dyDescent="0.25">
      <c r="A126" s="49" t="s">
        <v>10</v>
      </c>
      <c r="B126" s="49" t="s">
        <v>228</v>
      </c>
      <c r="C126" s="50" t="s">
        <v>897</v>
      </c>
      <c r="D126" s="50">
        <v>220358</v>
      </c>
      <c r="E126" s="37">
        <v>10283</v>
      </c>
      <c r="F126" s="37">
        <v>1536</v>
      </c>
      <c r="G126" s="37">
        <v>700</v>
      </c>
      <c r="H126" s="37">
        <v>728571.47896110103</v>
      </c>
    </row>
    <row r="127" spans="1:8" x14ac:dyDescent="0.25">
      <c r="A127" s="49" t="s">
        <v>10</v>
      </c>
      <c r="B127" s="49" t="s">
        <v>237</v>
      </c>
      <c r="C127" s="50" t="s">
        <v>898</v>
      </c>
      <c r="D127" s="50">
        <v>220360</v>
      </c>
      <c r="E127" s="37">
        <v>19341</v>
      </c>
      <c r="F127" s="37">
        <v>6476</v>
      </c>
      <c r="G127" s="37">
        <v>411</v>
      </c>
      <c r="H127" s="37">
        <v>2122686.2859939998</v>
      </c>
    </row>
    <row r="128" spans="1:8" x14ac:dyDescent="0.25">
      <c r="A128" s="49" t="s">
        <v>10</v>
      </c>
      <c r="B128" s="49" t="s">
        <v>288</v>
      </c>
      <c r="C128" s="50" t="s">
        <v>899</v>
      </c>
      <c r="D128" s="50">
        <v>220365</v>
      </c>
      <c r="E128" s="37">
        <v>1198</v>
      </c>
      <c r="F128" s="37">
        <v>841</v>
      </c>
      <c r="G128" s="37">
        <v>824</v>
      </c>
      <c r="H128" s="37">
        <v>597892.30143853906</v>
      </c>
    </row>
    <row r="129" spans="1:8" x14ac:dyDescent="0.25">
      <c r="A129" s="49" t="s">
        <v>10</v>
      </c>
      <c r="B129" s="49" t="s">
        <v>389</v>
      </c>
      <c r="C129" s="50" t="s">
        <v>900</v>
      </c>
      <c r="D129" s="50">
        <v>220368</v>
      </c>
      <c r="E129" s="37">
        <v>11619</v>
      </c>
      <c r="F129" s="37">
        <v>1407</v>
      </c>
      <c r="G129" s="37">
        <v>1407</v>
      </c>
      <c r="H129" s="37">
        <v>240948.06559002501</v>
      </c>
    </row>
    <row r="130" spans="1:8" x14ac:dyDescent="0.25">
      <c r="A130" s="49" t="s">
        <v>10</v>
      </c>
      <c r="B130" s="49" t="s">
        <v>163</v>
      </c>
      <c r="C130" s="50" t="s">
        <v>901</v>
      </c>
      <c r="D130" s="50">
        <v>220369</v>
      </c>
      <c r="E130" s="37">
        <v>6669</v>
      </c>
      <c r="F130" s="37">
        <v>2146</v>
      </c>
      <c r="G130" s="37">
        <v>1229</v>
      </c>
      <c r="H130" s="37">
        <v>1266799.57842758</v>
      </c>
    </row>
    <row r="131" spans="1:8" x14ac:dyDescent="0.25">
      <c r="A131" s="49" t="s">
        <v>10</v>
      </c>
      <c r="B131" s="49" t="s">
        <v>718</v>
      </c>
      <c r="C131" s="50" t="s">
        <v>902</v>
      </c>
      <c r="D131" s="50">
        <v>220371</v>
      </c>
      <c r="E131" s="37">
        <v>10813</v>
      </c>
      <c r="F131" s="37">
        <v>973</v>
      </c>
      <c r="G131" s="37">
        <v>330</v>
      </c>
      <c r="H131" s="37">
        <v>456163.86841860699</v>
      </c>
    </row>
    <row r="132" spans="1:8" x14ac:dyDescent="0.25">
      <c r="A132" s="49" t="s">
        <v>10</v>
      </c>
      <c r="B132" s="49" t="s">
        <v>651</v>
      </c>
      <c r="C132" s="50" t="s">
        <v>903</v>
      </c>
      <c r="D132" s="50">
        <v>220375</v>
      </c>
      <c r="E132" s="37">
        <v>10483</v>
      </c>
      <c r="F132" s="37">
        <v>781</v>
      </c>
      <c r="G132" s="37">
        <v>709</v>
      </c>
      <c r="H132" s="37">
        <v>158479.08444332401</v>
      </c>
    </row>
    <row r="133" spans="1:8" x14ac:dyDescent="0.25">
      <c r="A133" s="49" t="s">
        <v>10</v>
      </c>
      <c r="B133" s="49" t="s">
        <v>516</v>
      </c>
      <c r="C133" s="50" t="s">
        <v>904</v>
      </c>
      <c r="D133" s="50">
        <v>220376</v>
      </c>
      <c r="E133" s="37">
        <v>5105</v>
      </c>
      <c r="F133" s="37">
        <v>788</v>
      </c>
      <c r="G133" s="37">
        <v>17</v>
      </c>
      <c r="H133" s="37">
        <v>379763.62753408501</v>
      </c>
    </row>
    <row r="134" spans="1:8" x14ac:dyDescent="0.25">
      <c r="A134" s="49" t="s">
        <v>10</v>
      </c>
      <c r="B134" s="49" t="s">
        <v>521</v>
      </c>
      <c r="C134" s="50" t="s">
        <v>905</v>
      </c>
      <c r="D134" s="50">
        <v>220377</v>
      </c>
      <c r="E134" s="37">
        <v>15255</v>
      </c>
      <c r="F134" s="37">
        <v>8549</v>
      </c>
      <c r="G134" s="37">
        <v>782</v>
      </c>
      <c r="H134" s="37">
        <v>5131545.0349471401</v>
      </c>
    </row>
    <row r="135" spans="1:8" x14ac:dyDescent="0.25">
      <c r="A135" s="49" t="s">
        <v>10</v>
      </c>
      <c r="B135" s="49" t="s">
        <v>510</v>
      </c>
      <c r="C135" s="50" t="s">
        <v>906</v>
      </c>
      <c r="D135" s="50">
        <v>220378</v>
      </c>
      <c r="E135" s="37">
        <v>13066</v>
      </c>
      <c r="F135" s="37">
        <v>4350</v>
      </c>
      <c r="G135" s="37">
        <v>32</v>
      </c>
      <c r="H135" s="37">
        <v>2142305.3638559501</v>
      </c>
    </row>
    <row r="136" spans="1:8" x14ac:dyDescent="0.25">
      <c r="A136" s="49" t="s">
        <v>10</v>
      </c>
      <c r="B136" s="49" t="s">
        <v>511</v>
      </c>
      <c r="C136" s="50" t="s">
        <v>907</v>
      </c>
      <c r="D136" s="50">
        <v>220379</v>
      </c>
      <c r="E136" s="37">
        <v>12598</v>
      </c>
      <c r="F136" s="37">
        <v>5342</v>
      </c>
      <c r="G136" s="37">
        <v>5255</v>
      </c>
      <c r="H136" s="37">
        <v>3109059.94458303</v>
      </c>
    </row>
    <row r="137" spans="1:8" x14ac:dyDescent="0.25">
      <c r="A137" s="49" t="s">
        <v>10</v>
      </c>
      <c r="B137" s="49" t="s">
        <v>536</v>
      </c>
      <c r="C137" s="50" t="s">
        <v>908</v>
      </c>
      <c r="D137" s="50">
        <v>220380</v>
      </c>
      <c r="E137" s="37">
        <v>6943</v>
      </c>
      <c r="F137" s="37">
        <v>4313</v>
      </c>
      <c r="G137" s="37">
        <v>262</v>
      </c>
      <c r="H137" s="37">
        <v>2011717.3525215599</v>
      </c>
    </row>
    <row r="138" spans="1:8" x14ac:dyDescent="0.25">
      <c r="A138" s="49" t="s">
        <v>10</v>
      </c>
      <c r="B138" s="49" t="s">
        <v>500</v>
      </c>
      <c r="C138" s="50" t="s">
        <v>909</v>
      </c>
      <c r="D138" s="50">
        <v>220381</v>
      </c>
      <c r="E138" s="37">
        <v>14741</v>
      </c>
      <c r="F138" s="37">
        <v>5919</v>
      </c>
      <c r="G138" s="37">
        <v>2614</v>
      </c>
      <c r="H138" s="37">
        <v>3379725.8808537899</v>
      </c>
    </row>
    <row r="139" spans="1:8" x14ac:dyDescent="0.25">
      <c r="A139" s="49" t="s">
        <v>10</v>
      </c>
      <c r="B139" s="49" t="s">
        <v>564</v>
      </c>
      <c r="C139" s="50" t="s">
        <v>910</v>
      </c>
      <c r="D139" s="50">
        <v>220382</v>
      </c>
      <c r="E139" s="37">
        <v>15830</v>
      </c>
      <c r="F139" s="37">
        <v>374</v>
      </c>
      <c r="G139" s="37">
        <v>49</v>
      </c>
      <c r="H139" s="37">
        <v>107828.421338168</v>
      </c>
    </row>
    <row r="140" spans="1:8" x14ac:dyDescent="0.25">
      <c r="A140" s="49" t="s">
        <v>10</v>
      </c>
      <c r="B140" s="49" t="s">
        <v>680</v>
      </c>
      <c r="C140" s="50" t="s">
        <v>911</v>
      </c>
      <c r="D140" s="50">
        <v>220389</v>
      </c>
      <c r="E140" s="37">
        <v>8288</v>
      </c>
      <c r="F140" s="37">
        <v>2065</v>
      </c>
      <c r="G140" s="37">
        <v>1503</v>
      </c>
      <c r="H140" s="37">
        <v>571864.54922507401</v>
      </c>
    </row>
    <row r="141" spans="1:8" x14ac:dyDescent="0.25">
      <c r="A141" s="49" t="s">
        <v>10</v>
      </c>
      <c r="B141" s="49" t="s">
        <v>2545</v>
      </c>
      <c r="C141" s="50" t="s">
        <v>912</v>
      </c>
      <c r="D141" s="50">
        <v>220392</v>
      </c>
      <c r="E141" s="37">
        <v>2030</v>
      </c>
      <c r="F141" s="37">
        <v>729</v>
      </c>
      <c r="G141" s="37">
        <v>704</v>
      </c>
      <c r="H141" s="37">
        <v>277595.89771794103</v>
      </c>
    </row>
    <row r="142" spans="1:8" x14ac:dyDescent="0.25">
      <c r="A142" s="49" t="s">
        <v>10</v>
      </c>
      <c r="B142" s="49" t="s">
        <v>233</v>
      </c>
      <c r="C142" s="50" t="s">
        <v>913</v>
      </c>
      <c r="D142" s="50">
        <v>220394</v>
      </c>
      <c r="E142" s="37">
        <v>13032</v>
      </c>
      <c r="F142" s="37">
        <v>5952</v>
      </c>
      <c r="G142" s="37"/>
      <c r="H142" s="37">
        <v>2785244.8886044701</v>
      </c>
    </row>
    <row r="143" spans="1:8" x14ac:dyDescent="0.25">
      <c r="A143" s="49" t="s">
        <v>26</v>
      </c>
      <c r="B143" s="49" t="s">
        <v>80</v>
      </c>
      <c r="C143" s="50" t="s">
        <v>914</v>
      </c>
      <c r="D143" s="50">
        <v>230468</v>
      </c>
      <c r="E143" s="37">
        <v>57433</v>
      </c>
      <c r="F143" s="37">
        <v>1617</v>
      </c>
      <c r="G143" s="37">
        <v>1081</v>
      </c>
      <c r="H143" s="37">
        <v>442474.89378360898</v>
      </c>
    </row>
    <row r="144" spans="1:8" x14ac:dyDescent="0.25">
      <c r="A144" s="49" t="s">
        <v>26</v>
      </c>
      <c r="B144" s="49" t="s">
        <v>651</v>
      </c>
      <c r="C144" s="50" t="s">
        <v>915</v>
      </c>
      <c r="D144" s="50">
        <v>230469</v>
      </c>
      <c r="E144" s="37">
        <v>1797</v>
      </c>
      <c r="F144" s="37">
        <v>245</v>
      </c>
      <c r="G144" s="37">
        <v>242</v>
      </c>
      <c r="H144" s="37">
        <v>37745.887829204301</v>
      </c>
    </row>
    <row r="145" spans="1:8" x14ac:dyDescent="0.25">
      <c r="A145" s="49" t="s">
        <v>26</v>
      </c>
      <c r="B145" s="49" t="s">
        <v>2546</v>
      </c>
      <c r="C145" s="50" t="s">
        <v>916</v>
      </c>
      <c r="D145" s="50">
        <v>230473</v>
      </c>
      <c r="E145" s="37">
        <v>22679</v>
      </c>
      <c r="F145" s="37">
        <v>2424</v>
      </c>
      <c r="G145" s="37">
        <v>258</v>
      </c>
      <c r="H145" s="37">
        <v>593621.01016331895</v>
      </c>
    </row>
    <row r="146" spans="1:8" x14ac:dyDescent="0.25">
      <c r="A146" s="49" t="s">
        <v>26</v>
      </c>
      <c r="B146" s="49" t="s">
        <v>239</v>
      </c>
      <c r="C146" s="50" t="s">
        <v>917</v>
      </c>
      <c r="D146" s="50">
        <v>230478</v>
      </c>
      <c r="E146" s="37">
        <v>2521</v>
      </c>
      <c r="F146" s="37">
        <v>1105</v>
      </c>
      <c r="G146" s="37">
        <v>1</v>
      </c>
      <c r="H146" s="37">
        <v>503192.00538396201</v>
      </c>
    </row>
    <row r="147" spans="1:8" x14ac:dyDescent="0.25">
      <c r="A147" s="49" t="s">
        <v>26</v>
      </c>
      <c r="B147" s="49" t="s">
        <v>476</v>
      </c>
      <c r="C147" s="50" t="s">
        <v>918</v>
      </c>
      <c r="D147" s="50">
        <v>230491</v>
      </c>
      <c r="E147" s="37">
        <v>113236</v>
      </c>
      <c r="F147" s="37">
        <v>77</v>
      </c>
      <c r="G147" s="37"/>
      <c r="H147" s="37">
        <v>7298.7988712440902</v>
      </c>
    </row>
    <row r="148" spans="1:8" x14ac:dyDescent="0.25">
      <c r="A148" s="49" t="s">
        <v>26</v>
      </c>
      <c r="B148" s="49" t="s">
        <v>687</v>
      </c>
      <c r="C148" s="50" t="s">
        <v>919</v>
      </c>
      <c r="D148" s="50">
        <v>230494</v>
      </c>
      <c r="E148" s="37">
        <v>1089</v>
      </c>
      <c r="F148" s="37"/>
      <c r="G148" s="37"/>
      <c r="H148" s="37"/>
    </row>
    <row r="149" spans="1:8" x14ac:dyDescent="0.25">
      <c r="A149" s="49" t="s">
        <v>26</v>
      </c>
      <c r="B149" s="49" t="s">
        <v>563</v>
      </c>
      <c r="C149" s="50" t="s">
        <v>920</v>
      </c>
      <c r="D149" s="50">
        <v>230496</v>
      </c>
      <c r="E149" s="37">
        <v>18781</v>
      </c>
      <c r="F149" s="37">
        <v>3446</v>
      </c>
      <c r="G149" s="37">
        <v>411</v>
      </c>
      <c r="H149" s="37">
        <v>493422.25137061701</v>
      </c>
    </row>
    <row r="150" spans="1:8" x14ac:dyDescent="0.25">
      <c r="A150" s="49" t="s">
        <v>26</v>
      </c>
      <c r="B150" s="49" t="s">
        <v>619</v>
      </c>
      <c r="C150" s="50" t="s">
        <v>921</v>
      </c>
      <c r="D150" s="50">
        <v>230497</v>
      </c>
      <c r="E150" s="37">
        <v>3932</v>
      </c>
      <c r="F150" s="37">
        <v>229</v>
      </c>
      <c r="G150" s="37">
        <v>33</v>
      </c>
      <c r="H150" s="37">
        <v>27212.4524871332</v>
      </c>
    </row>
    <row r="151" spans="1:8" x14ac:dyDescent="0.25">
      <c r="A151" s="49" t="s">
        <v>26</v>
      </c>
      <c r="B151" s="49" t="s">
        <v>651</v>
      </c>
      <c r="C151" s="50" t="s">
        <v>922</v>
      </c>
      <c r="D151" s="50">
        <v>230498</v>
      </c>
      <c r="E151" s="37">
        <v>2413</v>
      </c>
      <c r="F151" s="37">
        <v>413</v>
      </c>
      <c r="G151" s="37">
        <v>413</v>
      </c>
      <c r="H151" s="37">
        <v>82587.637195497693</v>
      </c>
    </row>
    <row r="152" spans="1:8" x14ac:dyDescent="0.25">
      <c r="A152" s="49" t="s">
        <v>26</v>
      </c>
      <c r="B152" s="49" t="s">
        <v>651</v>
      </c>
      <c r="C152" s="50" t="s">
        <v>923</v>
      </c>
      <c r="D152" s="50">
        <v>230500</v>
      </c>
      <c r="E152" s="37">
        <v>1362</v>
      </c>
      <c r="F152" s="37">
        <v>466</v>
      </c>
      <c r="G152" s="37">
        <v>466</v>
      </c>
      <c r="H152" s="37">
        <v>134512.41813181201</v>
      </c>
    </row>
    <row r="153" spans="1:8" x14ac:dyDescent="0.25">
      <c r="A153" s="49" t="s">
        <v>26</v>
      </c>
      <c r="B153" s="49" t="s">
        <v>598</v>
      </c>
      <c r="C153" s="50" t="s">
        <v>924</v>
      </c>
      <c r="D153" s="50">
        <v>230501</v>
      </c>
      <c r="E153" s="37">
        <v>45313</v>
      </c>
      <c r="F153" s="37">
        <v>8797</v>
      </c>
      <c r="G153" s="37">
        <v>945</v>
      </c>
      <c r="H153" s="37">
        <v>1711232.09644357</v>
      </c>
    </row>
    <row r="154" spans="1:8" x14ac:dyDescent="0.25">
      <c r="A154" s="49" t="s">
        <v>26</v>
      </c>
      <c r="B154" s="49" t="s">
        <v>642</v>
      </c>
      <c r="C154" s="50" t="s">
        <v>925</v>
      </c>
      <c r="D154" s="50">
        <v>230502</v>
      </c>
      <c r="E154" s="37">
        <v>26313</v>
      </c>
      <c r="F154" s="37">
        <v>8977</v>
      </c>
      <c r="G154" s="37">
        <v>660</v>
      </c>
      <c r="H154" s="37">
        <v>2053771.7933910701</v>
      </c>
    </row>
    <row r="155" spans="1:8" x14ac:dyDescent="0.25">
      <c r="A155" s="49" t="s">
        <v>26</v>
      </c>
      <c r="B155" s="49" t="s">
        <v>619</v>
      </c>
      <c r="C155" s="50" t="s">
        <v>926</v>
      </c>
      <c r="D155" s="50">
        <v>230503</v>
      </c>
      <c r="E155" s="37">
        <v>18260</v>
      </c>
      <c r="F155" s="37">
        <v>1383</v>
      </c>
      <c r="G155" s="37">
        <v>1162</v>
      </c>
      <c r="H155" s="37">
        <v>337748.476190202</v>
      </c>
    </row>
    <row r="156" spans="1:8" x14ac:dyDescent="0.25">
      <c r="A156" s="49" t="s">
        <v>26</v>
      </c>
      <c r="B156" s="49" t="s">
        <v>676</v>
      </c>
      <c r="C156" s="50" t="s">
        <v>927</v>
      </c>
      <c r="D156" s="50">
        <v>230505</v>
      </c>
      <c r="E156" s="37">
        <v>4337</v>
      </c>
      <c r="F156" s="37">
        <v>1460</v>
      </c>
      <c r="G156" s="37">
        <v>303</v>
      </c>
      <c r="H156" s="37">
        <v>519227.98036854301</v>
      </c>
    </row>
    <row r="157" spans="1:8" x14ac:dyDescent="0.25">
      <c r="A157" s="49" t="s">
        <v>26</v>
      </c>
      <c r="B157" s="49" t="s">
        <v>724</v>
      </c>
      <c r="C157" s="50" t="s">
        <v>928</v>
      </c>
      <c r="D157" s="50">
        <v>230510</v>
      </c>
      <c r="E157" s="37">
        <v>14652</v>
      </c>
      <c r="F157" s="37">
        <v>4526</v>
      </c>
      <c r="G157" s="37">
        <v>37</v>
      </c>
      <c r="H157" s="37">
        <v>1312975.62653518</v>
      </c>
    </row>
    <row r="158" spans="1:8" x14ac:dyDescent="0.25">
      <c r="A158" s="49" t="s">
        <v>26</v>
      </c>
      <c r="B158" s="49" t="s">
        <v>749</v>
      </c>
      <c r="C158" s="50" t="s">
        <v>929</v>
      </c>
      <c r="D158" s="50">
        <v>230511</v>
      </c>
      <c r="E158" s="37">
        <v>43480</v>
      </c>
      <c r="F158" s="37">
        <v>1833</v>
      </c>
      <c r="G158" s="37">
        <v>231</v>
      </c>
      <c r="H158" s="37">
        <v>315132.71166228701</v>
      </c>
    </row>
    <row r="159" spans="1:8" x14ac:dyDescent="0.25">
      <c r="A159" s="49" t="s">
        <v>38</v>
      </c>
      <c r="B159" s="49" t="s">
        <v>333</v>
      </c>
      <c r="C159" s="50" t="s">
        <v>930</v>
      </c>
      <c r="D159" s="50">
        <v>240512</v>
      </c>
      <c r="E159" s="37">
        <v>26061</v>
      </c>
      <c r="F159" s="37">
        <v>302</v>
      </c>
      <c r="G159" s="37">
        <v>130</v>
      </c>
      <c r="H159" s="37">
        <v>95071.644637769001</v>
      </c>
    </row>
    <row r="160" spans="1:8" x14ac:dyDescent="0.25">
      <c r="A160" s="49" t="s">
        <v>38</v>
      </c>
      <c r="B160" s="49" t="s">
        <v>138</v>
      </c>
      <c r="C160" s="50" t="s">
        <v>931</v>
      </c>
      <c r="D160" s="50">
        <v>240515</v>
      </c>
      <c r="E160" s="37">
        <v>6647</v>
      </c>
      <c r="F160" s="37">
        <v>266</v>
      </c>
      <c r="G160" s="37">
        <v>266</v>
      </c>
      <c r="H160" s="37">
        <v>43378.3025410439</v>
      </c>
    </row>
    <row r="161" spans="1:8" x14ac:dyDescent="0.25">
      <c r="A161" s="49" t="s">
        <v>38</v>
      </c>
      <c r="B161" s="49" t="s">
        <v>139</v>
      </c>
      <c r="C161" s="50" t="s">
        <v>932</v>
      </c>
      <c r="D161" s="50">
        <v>240516</v>
      </c>
      <c r="E161" s="37">
        <v>16817</v>
      </c>
      <c r="F161" s="37">
        <v>4878</v>
      </c>
      <c r="G161" s="37">
        <v>1503</v>
      </c>
      <c r="H161" s="37">
        <v>1569189.76864064</v>
      </c>
    </row>
    <row r="162" spans="1:8" x14ac:dyDescent="0.25">
      <c r="A162" s="49" t="s">
        <v>38</v>
      </c>
      <c r="B162" s="49" t="s">
        <v>276</v>
      </c>
      <c r="C162" s="50" t="s">
        <v>933</v>
      </c>
      <c r="D162" s="50">
        <v>240520</v>
      </c>
      <c r="E162" s="37">
        <v>71838</v>
      </c>
      <c r="F162" s="37">
        <v>14779</v>
      </c>
      <c r="G162" s="37">
        <v>412</v>
      </c>
      <c r="H162" s="37">
        <v>5318021.2934892597</v>
      </c>
    </row>
    <row r="163" spans="1:8" x14ac:dyDescent="0.25">
      <c r="A163" s="49" t="s">
        <v>38</v>
      </c>
      <c r="B163" s="49" t="s">
        <v>2546</v>
      </c>
      <c r="C163" s="50" t="s">
        <v>934</v>
      </c>
      <c r="D163" s="50">
        <v>240521</v>
      </c>
      <c r="E163" s="37">
        <v>32775</v>
      </c>
      <c r="F163" s="37">
        <v>112</v>
      </c>
      <c r="G163" s="37">
        <v>1</v>
      </c>
      <c r="H163" s="37">
        <v>47137.846273677103</v>
      </c>
    </row>
    <row r="164" spans="1:8" x14ac:dyDescent="0.25">
      <c r="A164" s="49" t="s">
        <v>38</v>
      </c>
      <c r="B164" s="49" t="s">
        <v>333</v>
      </c>
      <c r="C164" s="50" t="s">
        <v>935</v>
      </c>
      <c r="D164" s="50">
        <v>240523</v>
      </c>
      <c r="E164" s="37">
        <v>47993</v>
      </c>
      <c r="F164" s="37">
        <v>926</v>
      </c>
      <c r="G164" s="37">
        <v>281</v>
      </c>
      <c r="H164" s="37">
        <v>204635.38990875299</v>
      </c>
    </row>
    <row r="165" spans="1:8" x14ac:dyDescent="0.25">
      <c r="A165" s="49" t="s">
        <v>38</v>
      </c>
      <c r="B165" s="49" t="s">
        <v>325</v>
      </c>
      <c r="C165" s="50" t="s">
        <v>936</v>
      </c>
      <c r="D165" s="50">
        <v>240527</v>
      </c>
      <c r="E165" s="37">
        <v>26922</v>
      </c>
      <c r="F165" s="37">
        <v>4669</v>
      </c>
      <c r="G165" s="37">
        <v>488</v>
      </c>
      <c r="H165" s="37">
        <v>1606624.08839543</v>
      </c>
    </row>
    <row r="166" spans="1:8" x14ac:dyDescent="0.25">
      <c r="A166" s="49" t="s">
        <v>38</v>
      </c>
      <c r="B166" s="49" t="s">
        <v>335</v>
      </c>
      <c r="C166" s="50" t="s">
        <v>937</v>
      </c>
      <c r="D166" s="50">
        <v>240528</v>
      </c>
      <c r="E166" s="37">
        <v>132560</v>
      </c>
      <c r="F166" s="37">
        <v>5786</v>
      </c>
      <c r="G166" s="37">
        <v>151</v>
      </c>
      <c r="H166" s="37">
        <v>1266304.6917550301</v>
      </c>
    </row>
    <row r="167" spans="1:8" x14ac:dyDescent="0.25">
      <c r="A167" s="49" t="s">
        <v>38</v>
      </c>
      <c r="B167" s="49" t="s">
        <v>2546</v>
      </c>
      <c r="C167" s="50" t="s">
        <v>938</v>
      </c>
      <c r="D167" s="50">
        <v>240531</v>
      </c>
      <c r="E167" s="37">
        <v>27359</v>
      </c>
      <c r="F167" s="37">
        <v>2468</v>
      </c>
      <c r="G167" s="37">
        <v>36</v>
      </c>
      <c r="H167" s="37">
        <v>636004.40587917005</v>
      </c>
    </row>
    <row r="168" spans="1:8" x14ac:dyDescent="0.25">
      <c r="A168" s="49" t="s">
        <v>38</v>
      </c>
      <c r="B168" s="49" t="s">
        <v>139</v>
      </c>
      <c r="C168" s="50" t="s">
        <v>939</v>
      </c>
      <c r="D168" s="50">
        <v>240532</v>
      </c>
      <c r="E168" s="37">
        <v>754</v>
      </c>
      <c r="F168" s="37">
        <v>413</v>
      </c>
      <c r="G168" s="37">
        <v>18</v>
      </c>
      <c r="H168" s="37">
        <v>143219.34616308601</v>
      </c>
    </row>
    <row r="169" spans="1:8" x14ac:dyDescent="0.25">
      <c r="A169" s="49" t="s">
        <v>38</v>
      </c>
      <c r="B169" s="49" t="s">
        <v>651</v>
      </c>
      <c r="C169" s="50" t="s">
        <v>940</v>
      </c>
      <c r="D169" s="50">
        <v>240533</v>
      </c>
      <c r="E169" s="37">
        <v>2339</v>
      </c>
      <c r="F169" s="37">
        <v>749</v>
      </c>
      <c r="G169" s="37">
        <v>384</v>
      </c>
      <c r="H169" s="37">
        <v>319269.45953031199</v>
      </c>
    </row>
    <row r="170" spans="1:8" x14ac:dyDescent="0.25">
      <c r="A170" s="49" t="s">
        <v>38</v>
      </c>
      <c r="B170" s="49" t="s">
        <v>651</v>
      </c>
      <c r="C170" s="50" t="s">
        <v>941</v>
      </c>
      <c r="D170" s="50">
        <v>240535</v>
      </c>
      <c r="E170" s="37">
        <v>1090</v>
      </c>
      <c r="F170" s="37">
        <v>897</v>
      </c>
      <c r="G170" s="37">
        <v>656</v>
      </c>
      <c r="H170" s="37">
        <v>511122.58718035498</v>
      </c>
    </row>
    <row r="171" spans="1:8" x14ac:dyDescent="0.25">
      <c r="A171" s="49" t="s">
        <v>38</v>
      </c>
      <c r="B171" s="49" t="s">
        <v>508</v>
      </c>
      <c r="C171" s="50" t="s">
        <v>942</v>
      </c>
      <c r="D171" s="50">
        <v>240536</v>
      </c>
      <c r="E171" s="37">
        <v>16608</v>
      </c>
      <c r="F171" s="37">
        <v>6610</v>
      </c>
      <c r="G171" s="37">
        <v>762</v>
      </c>
      <c r="H171" s="37">
        <v>2442465.13498632</v>
      </c>
    </row>
    <row r="172" spans="1:8" x14ac:dyDescent="0.25">
      <c r="A172" s="49" t="s">
        <v>38</v>
      </c>
      <c r="B172" s="49" t="s">
        <v>502</v>
      </c>
      <c r="C172" s="50" t="s">
        <v>943</v>
      </c>
      <c r="D172" s="50">
        <v>240538</v>
      </c>
      <c r="E172" s="37">
        <v>16014</v>
      </c>
      <c r="F172" s="37">
        <v>2587</v>
      </c>
      <c r="G172" s="37">
        <v>1168</v>
      </c>
      <c r="H172" s="37">
        <v>504753.25015600002</v>
      </c>
    </row>
    <row r="173" spans="1:8" x14ac:dyDescent="0.25">
      <c r="A173" s="49" t="s">
        <v>38</v>
      </c>
      <c r="B173" s="49" t="s">
        <v>2546</v>
      </c>
      <c r="C173" s="50" t="s">
        <v>944</v>
      </c>
      <c r="D173" s="50">
        <v>240539</v>
      </c>
      <c r="E173" s="37">
        <v>23296</v>
      </c>
      <c r="F173" s="37">
        <v>4088</v>
      </c>
      <c r="G173" s="37">
        <v>3962</v>
      </c>
      <c r="H173" s="37">
        <v>1115250.0223441999</v>
      </c>
    </row>
    <row r="174" spans="1:8" x14ac:dyDescent="0.25">
      <c r="A174" s="49" t="s">
        <v>38</v>
      </c>
      <c r="B174" s="49" t="s">
        <v>139</v>
      </c>
      <c r="C174" s="50" t="s">
        <v>945</v>
      </c>
      <c r="D174" s="50">
        <v>240541</v>
      </c>
      <c r="E174" s="37">
        <v>2904</v>
      </c>
      <c r="F174" s="37">
        <v>930</v>
      </c>
      <c r="G174" s="37">
        <v>25</v>
      </c>
      <c r="H174" s="37">
        <v>253837.42843153101</v>
      </c>
    </row>
    <row r="175" spans="1:8" x14ac:dyDescent="0.25">
      <c r="A175" s="49" t="s">
        <v>38</v>
      </c>
      <c r="B175" s="49" t="s">
        <v>2546</v>
      </c>
      <c r="C175" s="50" t="s">
        <v>946</v>
      </c>
      <c r="D175" s="50">
        <v>240542</v>
      </c>
      <c r="E175" s="37">
        <v>57292</v>
      </c>
      <c r="F175" s="37">
        <v>419</v>
      </c>
      <c r="G175" s="37">
        <v>27</v>
      </c>
      <c r="H175" s="37">
        <v>78210.125901510895</v>
      </c>
    </row>
    <row r="176" spans="1:8" x14ac:dyDescent="0.25">
      <c r="A176" s="49" t="s">
        <v>38</v>
      </c>
      <c r="B176" s="49" t="s">
        <v>651</v>
      </c>
      <c r="C176" s="50" t="s">
        <v>947</v>
      </c>
      <c r="D176" s="50">
        <v>240544</v>
      </c>
      <c r="E176" s="37">
        <v>6795</v>
      </c>
      <c r="F176" s="37">
        <v>572</v>
      </c>
      <c r="G176" s="37">
        <v>431</v>
      </c>
      <c r="H176" s="37">
        <v>208469.36685908301</v>
      </c>
    </row>
    <row r="177" spans="1:8" x14ac:dyDescent="0.25">
      <c r="A177" s="49" t="s">
        <v>38</v>
      </c>
      <c r="B177" s="49" t="s">
        <v>607</v>
      </c>
      <c r="C177" s="50" t="s">
        <v>948</v>
      </c>
      <c r="D177" s="50">
        <v>240546</v>
      </c>
      <c r="E177" s="37">
        <v>18525</v>
      </c>
      <c r="F177" s="37">
        <v>5560</v>
      </c>
      <c r="G177" s="37">
        <v>4</v>
      </c>
      <c r="H177" s="37">
        <v>2104748.7857272099</v>
      </c>
    </row>
    <row r="178" spans="1:8" x14ac:dyDescent="0.25">
      <c r="A178" s="49" t="s">
        <v>38</v>
      </c>
      <c r="B178" s="49" t="s">
        <v>733</v>
      </c>
      <c r="C178" s="50" t="s">
        <v>949</v>
      </c>
      <c r="D178" s="50">
        <v>240550</v>
      </c>
      <c r="E178" s="37">
        <v>15000</v>
      </c>
      <c r="F178" s="37">
        <v>6227</v>
      </c>
      <c r="G178" s="37">
        <v>1390</v>
      </c>
      <c r="H178" s="37">
        <v>2428505.1458523599</v>
      </c>
    </row>
    <row r="179" spans="1:8" x14ac:dyDescent="0.25">
      <c r="A179" s="49" t="s">
        <v>38</v>
      </c>
      <c r="B179" s="49" t="s">
        <v>651</v>
      </c>
      <c r="C179" s="50" t="s">
        <v>950</v>
      </c>
      <c r="D179" s="50">
        <v>240551</v>
      </c>
      <c r="E179" s="37">
        <v>6345</v>
      </c>
      <c r="F179" s="37">
        <v>1677</v>
      </c>
      <c r="G179" s="37">
        <v>1672</v>
      </c>
      <c r="H179" s="37">
        <v>520250.05153537402</v>
      </c>
    </row>
    <row r="180" spans="1:8" x14ac:dyDescent="0.25">
      <c r="A180" s="49" t="s">
        <v>4</v>
      </c>
      <c r="B180" s="49" t="s">
        <v>497</v>
      </c>
      <c r="C180" s="50" t="s">
        <v>951</v>
      </c>
      <c r="D180" s="50">
        <v>250282</v>
      </c>
      <c r="E180" s="37">
        <v>5218</v>
      </c>
      <c r="F180" s="37">
        <v>2969</v>
      </c>
      <c r="G180" s="37">
        <v>627</v>
      </c>
      <c r="H180" s="37">
        <v>685701.91507760703</v>
      </c>
    </row>
    <row r="181" spans="1:8" x14ac:dyDescent="0.25">
      <c r="A181" s="49" t="s">
        <v>4</v>
      </c>
      <c r="B181" s="49" t="s">
        <v>497</v>
      </c>
      <c r="C181" s="50" t="s">
        <v>952</v>
      </c>
      <c r="D181" s="50">
        <v>250283</v>
      </c>
      <c r="E181" s="37">
        <v>15005</v>
      </c>
      <c r="F181" s="37">
        <v>3609</v>
      </c>
      <c r="G181" s="37">
        <v>2657</v>
      </c>
      <c r="H181" s="37">
        <v>711582.88742279494</v>
      </c>
    </row>
    <row r="182" spans="1:8" x14ac:dyDescent="0.25">
      <c r="A182" s="49" t="s">
        <v>4</v>
      </c>
      <c r="B182" s="49" t="s">
        <v>651</v>
      </c>
      <c r="C182" s="50" t="s">
        <v>953</v>
      </c>
      <c r="D182" s="50">
        <v>250284</v>
      </c>
      <c r="E182" s="37">
        <v>9435</v>
      </c>
      <c r="F182" s="37">
        <v>4388</v>
      </c>
      <c r="G182" s="37">
        <v>3783</v>
      </c>
      <c r="H182" s="37">
        <v>1524029.38737526</v>
      </c>
    </row>
    <row r="183" spans="1:8" x14ac:dyDescent="0.25">
      <c r="A183" s="49" t="s">
        <v>4</v>
      </c>
      <c r="B183" s="49" t="s">
        <v>196</v>
      </c>
      <c r="C183" s="50" t="s">
        <v>954</v>
      </c>
      <c r="D183" s="50">
        <v>250285</v>
      </c>
      <c r="E183" s="37">
        <v>1267</v>
      </c>
      <c r="F183" s="37">
        <v>953</v>
      </c>
      <c r="G183" s="37">
        <v>953</v>
      </c>
      <c r="H183" s="37">
        <v>655047.04849755904</v>
      </c>
    </row>
    <row r="184" spans="1:8" x14ac:dyDescent="0.25">
      <c r="A184" s="49" t="s">
        <v>4</v>
      </c>
      <c r="B184" s="49" t="s">
        <v>668</v>
      </c>
      <c r="C184" s="50" t="s">
        <v>955</v>
      </c>
      <c r="D184" s="50">
        <v>250286</v>
      </c>
      <c r="E184" s="37">
        <v>2634</v>
      </c>
      <c r="F184" s="37">
        <v>1600</v>
      </c>
      <c r="G184" s="37">
        <v>351</v>
      </c>
      <c r="H184" s="37">
        <v>678905.76333826804</v>
      </c>
    </row>
    <row r="185" spans="1:8" x14ac:dyDescent="0.25">
      <c r="A185" s="49" t="s">
        <v>4</v>
      </c>
      <c r="B185" s="49" t="s">
        <v>269</v>
      </c>
      <c r="C185" s="50" t="s">
        <v>956</v>
      </c>
      <c r="D185" s="50">
        <v>250290</v>
      </c>
      <c r="E185" s="37">
        <v>24593</v>
      </c>
      <c r="F185" s="37">
        <v>9274</v>
      </c>
      <c r="G185" s="37">
        <v>2981</v>
      </c>
      <c r="H185" s="37">
        <v>2016566.33203565</v>
      </c>
    </row>
    <row r="186" spans="1:8" x14ac:dyDescent="0.25">
      <c r="A186" s="49" t="s">
        <v>4</v>
      </c>
      <c r="B186" s="49" t="s">
        <v>718</v>
      </c>
      <c r="C186" s="50" t="s">
        <v>957</v>
      </c>
      <c r="D186" s="50">
        <v>250295</v>
      </c>
      <c r="E186" s="37">
        <v>6425</v>
      </c>
      <c r="F186" s="37">
        <v>1994</v>
      </c>
      <c r="G186" s="37">
        <v>1576</v>
      </c>
      <c r="H186" s="37">
        <v>587528.78556123294</v>
      </c>
    </row>
    <row r="187" spans="1:8" x14ac:dyDescent="0.25">
      <c r="A187" s="49" t="s">
        <v>4</v>
      </c>
      <c r="B187" s="49" t="s">
        <v>346</v>
      </c>
      <c r="C187" s="50" t="s">
        <v>958</v>
      </c>
      <c r="D187" s="50">
        <v>250299</v>
      </c>
      <c r="E187" s="37">
        <v>2532</v>
      </c>
      <c r="F187" s="37">
        <v>1218</v>
      </c>
      <c r="G187" s="37"/>
      <c r="H187" s="37">
        <v>575900.65704778302</v>
      </c>
    </row>
    <row r="188" spans="1:8" x14ac:dyDescent="0.25">
      <c r="A188" s="49" t="s">
        <v>4</v>
      </c>
      <c r="B188" s="49" t="s">
        <v>497</v>
      </c>
      <c r="C188" s="50" t="s">
        <v>959</v>
      </c>
      <c r="D188" s="50">
        <v>250300</v>
      </c>
      <c r="E188" s="37">
        <v>5143</v>
      </c>
      <c r="F188" s="37">
        <v>2733</v>
      </c>
      <c r="G188" s="37">
        <v>1188</v>
      </c>
      <c r="H188" s="37">
        <v>662549.51297140005</v>
      </c>
    </row>
    <row r="189" spans="1:8" x14ac:dyDescent="0.25">
      <c r="A189" s="49" t="s">
        <v>4</v>
      </c>
      <c r="B189" s="49" t="s">
        <v>425</v>
      </c>
      <c r="C189" s="50" t="s">
        <v>960</v>
      </c>
      <c r="D189" s="50">
        <v>250304</v>
      </c>
      <c r="E189" s="37">
        <v>8348</v>
      </c>
      <c r="F189" s="37">
        <v>5146</v>
      </c>
      <c r="G189" s="37">
        <v>5146</v>
      </c>
      <c r="H189" s="37">
        <v>3146709.04784704</v>
      </c>
    </row>
    <row r="190" spans="1:8" x14ac:dyDescent="0.25">
      <c r="A190" s="49" t="s">
        <v>4</v>
      </c>
      <c r="B190" s="49" t="s">
        <v>431</v>
      </c>
      <c r="C190" s="50" t="s">
        <v>961</v>
      </c>
      <c r="D190" s="50">
        <v>250305</v>
      </c>
      <c r="E190" s="37">
        <v>3901</v>
      </c>
      <c r="F190" s="37">
        <v>2586</v>
      </c>
      <c r="G190" s="37">
        <v>2305</v>
      </c>
      <c r="H190" s="37">
        <v>969385.96316440799</v>
      </c>
    </row>
    <row r="191" spans="1:8" x14ac:dyDescent="0.25">
      <c r="A191" s="49" t="s">
        <v>4</v>
      </c>
      <c r="B191" s="49" t="s">
        <v>432</v>
      </c>
      <c r="C191" s="50" t="s">
        <v>962</v>
      </c>
      <c r="D191" s="50">
        <v>250307</v>
      </c>
      <c r="E191" s="37">
        <v>2561</v>
      </c>
      <c r="F191" s="37">
        <v>895</v>
      </c>
      <c r="G191" s="37"/>
      <c r="H191" s="37">
        <v>264345.36652003898</v>
      </c>
    </row>
    <row r="192" spans="1:8" x14ac:dyDescent="0.25">
      <c r="A192" s="49" t="s">
        <v>4</v>
      </c>
      <c r="B192" s="49" t="s">
        <v>483</v>
      </c>
      <c r="C192" s="50" t="s">
        <v>870</v>
      </c>
      <c r="D192" s="50">
        <v>250308</v>
      </c>
      <c r="E192" s="37">
        <v>9419</v>
      </c>
      <c r="F192" s="37">
        <v>1267</v>
      </c>
      <c r="G192" s="37">
        <v>838</v>
      </c>
      <c r="H192" s="37">
        <v>265774.84561832499</v>
      </c>
    </row>
    <row r="193" spans="1:8" x14ac:dyDescent="0.25">
      <c r="A193" s="49" t="s">
        <v>4</v>
      </c>
      <c r="B193" s="49" t="s">
        <v>651</v>
      </c>
      <c r="C193" s="50" t="s">
        <v>963</v>
      </c>
      <c r="D193" s="50">
        <v>250311</v>
      </c>
      <c r="E193" s="37">
        <v>3275</v>
      </c>
      <c r="F193" s="37">
        <v>1909</v>
      </c>
      <c r="G193" s="37">
        <v>1909</v>
      </c>
      <c r="H193" s="37">
        <v>837884.685190505</v>
      </c>
    </row>
    <row r="194" spans="1:8" x14ac:dyDescent="0.25">
      <c r="A194" s="49" t="s">
        <v>4</v>
      </c>
      <c r="B194" s="49" t="s">
        <v>497</v>
      </c>
      <c r="C194" s="50" t="s">
        <v>764</v>
      </c>
      <c r="D194" s="50">
        <v>250312</v>
      </c>
      <c r="E194" s="37">
        <v>8266</v>
      </c>
      <c r="F194" s="37">
        <v>2039</v>
      </c>
      <c r="G194" s="37">
        <v>510</v>
      </c>
      <c r="H194" s="37">
        <v>393552.98272795102</v>
      </c>
    </row>
    <row r="195" spans="1:8" x14ac:dyDescent="0.25">
      <c r="A195" s="49" t="s">
        <v>4</v>
      </c>
      <c r="B195" s="49" t="s">
        <v>651</v>
      </c>
      <c r="C195" s="50" t="s">
        <v>964</v>
      </c>
      <c r="D195" s="50">
        <v>250314</v>
      </c>
      <c r="E195" s="37">
        <v>23407</v>
      </c>
      <c r="F195" s="37">
        <v>6620</v>
      </c>
      <c r="G195" s="37">
        <v>5486</v>
      </c>
      <c r="H195" s="37">
        <v>2054951.6957540701</v>
      </c>
    </row>
    <row r="196" spans="1:8" x14ac:dyDescent="0.25">
      <c r="A196" s="49" t="s">
        <v>4</v>
      </c>
      <c r="B196" s="49" t="s">
        <v>517</v>
      </c>
      <c r="C196" s="50" t="s">
        <v>965</v>
      </c>
      <c r="D196" s="50">
        <v>250315</v>
      </c>
      <c r="E196" s="37">
        <v>3331</v>
      </c>
      <c r="F196" s="37">
        <v>2573</v>
      </c>
      <c r="G196" s="37">
        <v>319</v>
      </c>
      <c r="H196" s="37">
        <v>988262.44383998902</v>
      </c>
    </row>
    <row r="197" spans="1:8" x14ac:dyDescent="0.25">
      <c r="A197" s="49" t="s">
        <v>4</v>
      </c>
      <c r="B197" s="49" t="s">
        <v>558</v>
      </c>
      <c r="C197" s="50" t="s">
        <v>966</v>
      </c>
      <c r="D197" s="50">
        <v>250316</v>
      </c>
      <c r="E197" s="37">
        <v>1776</v>
      </c>
      <c r="F197" s="37">
        <v>1212</v>
      </c>
      <c r="G197" s="37">
        <v>1212</v>
      </c>
      <c r="H197" s="37">
        <v>327449.30015568901</v>
      </c>
    </row>
    <row r="198" spans="1:8" x14ac:dyDescent="0.25">
      <c r="A198" s="49" t="s">
        <v>4</v>
      </c>
      <c r="B198" s="49" t="s">
        <v>668</v>
      </c>
      <c r="C198" s="50" t="s">
        <v>967</v>
      </c>
      <c r="D198" s="50">
        <v>250317</v>
      </c>
      <c r="E198" s="37">
        <v>6029</v>
      </c>
      <c r="F198" s="37">
        <v>1830</v>
      </c>
      <c r="G198" s="37">
        <v>368</v>
      </c>
      <c r="H198" s="37">
        <v>641174.012429961</v>
      </c>
    </row>
    <row r="199" spans="1:8" x14ac:dyDescent="0.25">
      <c r="A199" s="49" t="s">
        <v>4</v>
      </c>
      <c r="B199" s="49" t="s">
        <v>568</v>
      </c>
      <c r="C199" s="50" t="s">
        <v>968</v>
      </c>
      <c r="D199" s="50">
        <v>250322</v>
      </c>
      <c r="E199" s="37">
        <v>5350</v>
      </c>
      <c r="F199" s="37">
        <v>2550</v>
      </c>
      <c r="G199" s="37"/>
      <c r="H199" s="37">
        <v>1935924.8567994901</v>
      </c>
    </row>
    <row r="200" spans="1:8" x14ac:dyDescent="0.25">
      <c r="A200" s="49" t="s">
        <v>16</v>
      </c>
      <c r="B200" s="49" t="s">
        <v>96</v>
      </c>
      <c r="C200" s="50" t="s">
        <v>969</v>
      </c>
      <c r="D200" s="50">
        <v>260396</v>
      </c>
      <c r="E200" s="37">
        <v>7005</v>
      </c>
      <c r="F200" s="37">
        <v>2572</v>
      </c>
      <c r="G200" s="37">
        <v>1521</v>
      </c>
      <c r="H200" s="37">
        <v>1115026.94257678</v>
      </c>
    </row>
    <row r="201" spans="1:8" x14ac:dyDescent="0.25">
      <c r="A201" s="49" t="s">
        <v>16</v>
      </c>
      <c r="B201" s="49" t="s">
        <v>114</v>
      </c>
      <c r="C201" s="50" t="s">
        <v>970</v>
      </c>
      <c r="D201" s="50">
        <v>260398</v>
      </c>
      <c r="E201" s="37">
        <v>30796</v>
      </c>
      <c r="F201" s="37">
        <v>4194</v>
      </c>
      <c r="G201" s="37">
        <v>1</v>
      </c>
      <c r="H201" s="37">
        <v>2439908.5550867599</v>
      </c>
    </row>
    <row r="202" spans="1:8" x14ac:dyDescent="0.25">
      <c r="A202" s="49" t="s">
        <v>16</v>
      </c>
      <c r="B202" s="49" t="s">
        <v>214</v>
      </c>
      <c r="C202" s="50" t="s">
        <v>971</v>
      </c>
      <c r="D202" s="50">
        <v>260401</v>
      </c>
      <c r="E202" s="37">
        <v>16396</v>
      </c>
      <c r="F202" s="37">
        <v>6541</v>
      </c>
      <c r="G202" s="37">
        <v>1226</v>
      </c>
      <c r="H202" s="37">
        <v>2249546.0244464399</v>
      </c>
    </row>
    <row r="203" spans="1:8" x14ac:dyDescent="0.25">
      <c r="A203" s="49" t="s">
        <v>16</v>
      </c>
      <c r="B203" s="49" t="s">
        <v>280</v>
      </c>
      <c r="C203" s="50" t="s">
        <v>972</v>
      </c>
      <c r="D203" s="50">
        <v>260406</v>
      </c>
      <c r="E203" s="37">
        <v>18273</v>
      </c>
      <c r="F203" s="37">
        <v>7810</v>
      </c>
      <c r="G203" s="37">
        <v>1025</v>
      </c>
      <c r="H203" s="37">
        <v>3824801.65509179</v>
      </c>
    </row>
    <row r="204" spans="1:8" x14ac:dyDescent="0.25">
      <c r="A204" s="49" t="s">
        <v>16</v>
      </c>
      <c r="B204" s="49" t="s">
        <v>350</v>
      </c>
      <c r="C204" s="50" t="s">
        <v>973</v>
      </c>
      <c r="D204" s="50">
        <v>260408</v>
      </c>
      <c r="E204" s="37">
        <v>6781</v>
      </c>
      <c r="F204" s="37">
        <v>1295</v>
      </c>
      <c r="G204" s="37">
        <v>802</v>
      </c>
      <c r="H204" s="37">
        <v>174387.618309474</v>
      </c>
    </row>
    <row r="205" spans="1:8" x14ac:dyDescent="0.25">
      <c r="A205" s="49" t="s">
        <v>16</v>
      </c>
      <c r="B205" s="49" t="s">
        <v>651</v>
      </c>
      <c r="C205" s="50" t="s">
        <v>974</v>
      </c>
      <c r="D205" s="50">
        <v>260411</v>
      </c>
      <c r="E205" s="37">
        <v>9924</v>
      </c>
      <c r="F205" s="37">
        <v>3366</v>
      </c>
      <c r="G205" s="37">
        <v>2287</v>
      </c>
      <c r="H205" s="37">
        <v>1183937.8457968601</v>
      </c>
    </row>
    <row r="206" spans="1:8" x14ac:dyDescent="0.25">
      <c r="A206" s="49" t="s">
        <v>16</v>
      </c>
      <c r="B206" s="49" t="s">
        <v>651</v>
      </c>
      <c r="C206" s="50" t="s">
        <v>975</v>
      </c>
      <c r="D206" s="50">
        <v>260412</v>
      </c>
      <c r="E206" s="37">
        <v>1463</v>
      </c>
      <c r="F206" s="37">
        <v>456</v>
      </c>
      <c r="G206" s="37">
        <v>410</v>
      </c>
      <c r="H206" s="37">
        <v>180466.10473647399</v>
      </c>
    </row>
    <row r="207" spans="1:8" x14ac:dyDescent="0.25">
      <c r="A207" s="49" t="s">
        <v>16</v>
      </c>
      <c r="B207" s="49" t="s">
        <v>373</v>
      </c>
      <c r="C207" s="50" t="s">
        <v>976</v>
      </c>
      <c r="D207" s="50">
        <v>260413</v>
      </c>
      <c r="E207" s="37">
        <v>9158</v>
      </c>
      <c r="F207" s="37">
        <v>1836</v>
      </c>
      <c r="G207" s="37">
        <v>273</v>
      </c>
      <c r="H207" s="37">
        <v>1074075.3506957199</v>
      </c>
    </row>
    <row r="208" spans="1:8" x14ac:dyDescent="0.25">
      <c r="A208" s="49" t="s">
        <v>16</v>
      </c>
      <c r="B208" s="49" t="s">
        <v>438</v>
      </c>
      <c r="C208" s="50" t="s">
        <v>977</v>
      </c>
      <c r="D208" s="50">
        <v>260414</v>
      </c>
      <c r="E208" s="37">
        <v>19923</v>
      </c>
      <c r="F208" s="37">
        <v>11594</v>
      </c>
      <c r="G208" s="37">
        <v>76</v>
      </c>
      <c r="H208" s="37">
        <v>4327631.4113648897</v>
      </c>
    </row>
    <row r="209" spans="1:8" x14ac:dyDescent="0.25">
      <c r="A209" s="49" t="s">
        <v>16</v>
      </c>
      <c r="B209" s="49" t="s">
        <v>533</v>
      </c>
      <c r="C209" s="50" t="s">
        <v>978</v>
      </c>
      <c r="D209" s="50">
        <v>260415</v>
      </c>
      <c r="E209" s="37">
        <v>10009</v>
      </c>
      <c r="F209" s="37">
        <v>5774</v>
      </c>
      <c r="G209" s="37">
        <v>111</v>
      </c>
      <c r="H209" s="37">
        <v>2231013.0125182099</v>
      </c>
    </row>
    <row r="210" spans="1:8" x14ac:dyDescent="0.25">
      <c r="A210" s="49" t="s">
        <v>16</v>
      </c>
      <c r="B210" s="49" t="s">
        <v>651</v>
      </c>
      <c r="C210" s="50" t="s">
        <v>979</v>
      </c>
      <c r="D210" s="50">
        <v>260417</v>
      </c>
      <c r="E210" s="37">
        <v>2367</v>
      </c>
      <c r="F210" s="37">
        <v>1744</v>
      </c>
      <c r="G210" s="37">
        <v>1293</v>
      </c>
      <c r="H210" s="37">
        <v>1100590.30908773</v>
      </c>
    </row>
    <row r="211" spans="1:8" x14ac:dyDescent="0.25">
      <c r="A211" s="49" t="s">
        <v>16</v>
      </c>
      <c r="B211" s="49" t="s">
        <v>623</v>
      </c>
      <c r="C211" s="50" t="s">
        <v>980</v>
      </c>
      <c r="D211" s="50">
        <v>260418</v>
      </c>
      <c r="E211" s="37">
        <v>36992</v>
      </c>
      <c r="F211" s="37">
        <v>16420</v>
      </c>
      <c r="G211" s="37">
        <v>610</v>
      </c>
      <c r="H211" s="37">
        <v>5723801.6228527296</v>
      </c>
    </row>
    <row r="212" spans="1:8" x14ac:dyDescent="0.25">
      <c r="A212" s="49" t="s">
        <v>16</v>
      </c>
      <c r="B212" s="49" t="s">
        <v>654</v>
      </c>
      <c r="C212" s="50" t="s">
        <v>981</v>
      </c>
      <c r="D212" s="50">
        <v>260419</v>
      </c>
      <c r="E212" s="37">
        <v>8298</v>
      </c>
      <c r="F212" s="37">
        <v>2101</v>
      </c>
      <c r="G212" s="37">
        <v>153</v>
      </c>
      <c r="H212" s="37">
        <v>389908.63801949</v>
      </c>
    </row>
    <row r="213" spans="1:8" x14ac:dyDescent="0.25">
      <c r="A213" s="49" t="s">
        <v>16</v>
      </c>
      <c r="B213" s="49" t="s">
        <v>736</v>
      </c>
      <c r="C213" s="50" t="s">
        <v>982</v>
      </c>
      <c r="D213" s="50">
        <v>260421</v>
      </c>
      <c r="E213" s="37">
        <v>23431</v>
      </c>
      <c r="F213" s="37">
        <v>14409</v>
      </c>
      <c r="G213" s="37">
        <v>3</v>
      </c>
      <c r="H213" s="37">
        <v>5526958.5031822203</v>
      </c>
    </row>
    <row r="214" spans="1:8" x14ac:dyDescent="0.25">
      <c r="A214" s="49" t="s">
        <v>17</v>
      </c>
      <c r="B214" s="49" t="s">
        <v>70</v>
      </c>
      <c r="C214" s="50" t="s">
        <v>983</v>
      </c>
      <c r="D214" s="50">
        <v>270425</v>
      </c>
      <c r="E214" s="37">
        <v>6223</v>
      </c>
      <c r="F214" s="37">
        <v>1823</v>
      </c>
      <c r="G214" s="37">
        <v>1</v>
      </c>
      <c r="H214" s="37">
        <v>1138354.3618000899</v>
      </c>
    </row>
    <row r="215" spans="1:8" x14ac:dyDescent="0.25">
      <c r="A215" s="49" t="s">
        <v>17</v>
      </c>
      <c r="B215" s="49" t="s">
        <v>181</v>
      </c>
      <c r="C215" s="50" t="s">
        <v>984</v>
      </c>
      <c r="D215" s="50">
        <v>270426</v>
      </c>
      <c r="E215" s="37">
        <v>3696</v>
      </c>
      <c r="F215" s="37">
        <v>2309</v>
      </c>
      <c r="G215" s="37">
        <v>2200</v>
      </c>
      <c r="H215" s="37">
        <v>1544112.6490191501</v>
      </c>
    </row>
    <row r="216" spans="1:8" x14ac:dyDescent="0.25">
      <c r="A216" s="49" t="s">
        <v>17</v>
      </c>
      <c r="B216" s="49" t="s">
        <v>219</v>
      </c>
      <c r="C216" s="50" t="s">
        <v>985</v>
      </c>
      <c r="D216" s="50">
        <v>270428</v>
      </c>
      <c r="E216" s="37">
        <v>1810</v>
      </c>
      <c r="F216" s="37">
        <v>67</v>
      </c>
      <c r="G216" s="37">
        <v>8</v>
      </c>
      <c r="H216" s="37">
        <v>23068.852141416599</v>
      </c>
    </row>
    <row r="217" spans="1:8" x14ac:dyDescent="0.25">
      <c r="A217" s="49" t="s">
        <v>17</v>
      </c>
      <c r="B217" s="49" t="s">
        <v>250</v>
      </c>
      <c r="C217" s="50" t="s">
        <v>986</v>
      </c>
      <c r="D217" s="50">
        <v>270429</v>
      </c>
      <c r="E217" s="37">
        <v>51122</v>
      </c>
      <c r="F217" s="37">
        <v>1572</v>
      </c>
      <c r="G217" s="37">
        <v>418</v>
      </c>
      <c r="H217" s="37">
        <v>502702.24942269799</v>
      </c>
    </row>
    <row r="218" spans="1:8" x14ac:dyDescent="0.25">
      <c r="A218" s="49" t="s">
        <v>17</v>
      </c>
      <c r="B218" s="49" t="s">
        <v>70</v>
      </c>
      <c r="C218" s="50" t="s">
        <v>987</v>
      </c>
      <c r="D218" s="50">
        <v>270430</v>
      </c>
      <c r="E218" s="37">
        <v>4215</v>
      </c>
      <c r="F218" s="37">
        <v>3506</v>
      </c>
      <c r="G218" s="37">
        <v>6</v>
      </c>
      <c r="H218" s="37">
        <v>1792605.0691603201</v>
      </c>
    </row>
    <row r="219" spans="1:8" x14ac:dyDescent="0.25">
      <c r="A219" s="49" t="s">
        <v>17</v>
      </c>
      <c r="B219" s="49" t="s">
        <v>367</v>
      </c>
      <c r="C219" s="50" t="s">
        <v>988</v>
      </c>
      <c r="D219" s="50">
        <v>270432</v>
      </c>
      <c r="E219" s="37">
        <v>6505</v>
      </c>
      <c r="F219" s="37">
        <v>1686</v>
      </c>
      <c r="G219" s="37">
        <v>1626</v>
      </c>
      <c r="H219" s="37">
        <v>544768.703874578</v>
      </c>
    </row>
    <row r="220" spans="1:8" x14ac:dyDescent="0.25">
      <c r="A220" s="49" t="s">
        <v>17</v>
      </c>
      <c r="B220" s="49" t="s">
        <v>250</v>
      </c>
      <c r="C220" s="50" t="s">
        <v>989</v>
      </c>
      <c r="D220" s="50">
        <v>270433</v>
      </c>
      <c r="E220" s="37">
        <v>14577</v>
      </c>
      <c r="F220" s="37">
        <v>1110</v>
      </c>
      <c r="G220" s="37">
        <v>145</v>
      </c>
      <c r="H220" s="37">
        <v>392235.80577038898</v>
      </c>
    </row>
    <row r="221" spans="1:8" x14ac:dyDescent="0.25">
      <c r="A221" s="49" t="s">
        <v>17</v>
      </c>
      <c r="B221" s="49" t="s">
        <v>471</v>
      </c>
      <c r="C221" s="50" t="s">
        <v>990</v>
      </c>
      <c r="D221" s="50">
        <v>270435</v>
      </c>
      <c r="E221" s="37">
        <v>1149</v>
      </c>
      <c r="F221" s="37">
        <v>886</v>
      </c>
      <c r="G221" s="37">
        <v>468</v>
      </c>
      <c r="H221" s="37">
        <v>667082.27857474296</v>
      </c>
    </row>
    <row r="222" spans="1:8" x14ac:dyDescent="0.25">
      <c r="A222" s="49" t="s">
        <v>17</v>
      </c>
      <c r="B222" s="49" t="s">
        <v>573</v>
      </c>
      <c r="C222" s="50" t="s">
        <v>991</v>
      </c>
      <c r="D222" s="50">
        <v>270438</v>
      </c>
      <c r="E222" s="37">
        <v>5624</v>
      </c>
      <c r="F222" s="37">
        <v>57</v>
      </c>
      <c r="G222" s="37">
        <v>57</v>
      </c>
      <c r="H222" s="37">
        <v>41343.461866003403</v>
      </c>
    </row>
    <row r="223" spans="1:8" x14ac:dyDescent="0.25">
      <c r="A223" s="49" t="s">
        <v>17</v>
      </c>
      <c r="B223" s="49" t="s">
        <v>641</v>
      </c>
      <c r="C223" s="50" t="s">
        <v>992</v>
      </c>
      <c r="D223" s="50">
        <v>270441</v>
      </c>
      <c r="E223" s="37">
        <v>6381</v>
      </c>
      <c r="F223" s="37">
        <v>2303</v>
      </c>
      <c r="G223" s="37">
        <v>2303</v>
      </c>
      <c r="H223" s="37">
        <v>1220097.27928787</v>
      </c>
    </row>
    <row r="224" spans="1:8" x14ac:dyDescent="0.25">
      <c r="A224" s="49" t="s">
        <v>24</v>
      </c>
      <c r="B224" s="49" t="s">
        <v>668</v>
      </c>
      <c r="C224" s="50" t="s">
        <v>993</v>
      </c>
      <c r="D224" s="50">
        <v>280446</v>
      </c>
      <c r="E224" s="37">
        <v>17368</v>
      </c>
      <c r="F224" s="37">
        <v>10325</v>
      </c>
      <c r="G224" s="37">
        <v>10325</v>
      </c>
      <c r="H224" s="37">
        <v>4319250.5895700501</v>
      </c>
    </row>
    <row r="225" spans="1:8" x14ac:dyDescent="0.25">
      <c r="A225" s="49" t="s">
        <v>24</v>
      </c>
      <c r="B225" s="49" t="s">
        <v>257</v>
      </c>
      <c r="C225" s="50" t="s">
        <v>994</v>
      </c>
      <c r="D225" s="50">
        <v>280447</v>
      </c>
      <c r="E225" s="37">
        <v>3562</v>
      </c>
      <c r="F225" s="37">
        <v>1162</v>
      </c>
      <c r="G225" s="37">
        <v>1142</v>
      </c>
      <c r="H225" s="37">
        <v>808088.08415133704</v>
      </c>
    </row>
    <row r="226" spans="1:8" x14ac:dyDescent="0.25">
      <c r="A226" s="49" t="s">
        <v>24</v>
      </c>
      <c r="B226" s="49" t="s">
        <v>651</v>
      </c>
      <c r="C226" s="50" t="s">
        <v>995</v>
      </c>
      <c r="D226" s="50">
        <v>280448</v>
      </c>
      <c r="E226" s="37">
        <v>4583</v>
      </c>
      <c r="F226" s="37">
        <v>1482</v>
      </c>
      <c r="G226" s="37">
        <v>1094</v>
      </c>
      <c r="H226" s="37">
        <v>742995.89915509801</v>
      </c>
    </row>
    <row r="227" spans="1:8" x14ac:dyDescent="0.25">
      <c r="A227" s="49" t="s">
        <v>24</v>
      </c>
      <c r="B227" s="49" t="s">
        <v>215</v>
      </c>
      <c r="C227" s="50" t="s">
        <v>996</v>
      </c>
      <c r="D227" s="50">
        <v>280451</v>
      </c>
      <c r="E227" s="37">
        <v>2709</v>
      </c>
      <c r="F227" s="37">
        <v>1726</v>
      </c>
      <c r="G227" s="37">
        <v>812</v>
      </c>
      <c r="H227" s="37">
        <v>721414.66042449104</v>
      </c>
    </row>
    <row r="228" spans="1:8" x14ac:dyDescent="0.25">
      <c r="A228" s="49" t="s">
        <v>24</v>
      </c>
      <c r="B228" s="49" t="s">
        <v>669</v>
      </c>
      <c r="C228" s="50" t="s">
        <v>997</v>
      </c>
      <c r="D228" s="50">
        <v>280452</v>
      </c>
      <c r="E228" s="37">
        <v>5217</v>
      </c>
      <c r="F228" s="37">
        <v>2444</v>
      </c>
      <c r="G228" s="37">
        <v>2323</v>
      </c>
      <c r="H228" s="37">
        <v>1965939.64036946</v>
      </c>
    </row>
    <row r="229" spans="1:8" x14ac:dyDescent="0.25">
      <c r="A229" s="49" t="s">
        <v>24</v>
      </c>
      <c r="B229" s="49" t="s">
        <v>669</v>
      </c>
      <c r="C229" s="50" t="s">
        <v>998</v>
      </c>
      <c r="D229" s="50">
        <v>280454</v>
      </c>
      <c r="E229" s="37">
        <v>11464</v>
      </c>
      <c r="F229" s="37">
        <v>7474</v>
      </c>
      <c r="G229" s="37">
        <v>585</v>
      </c>
      <c r="H229" s="37">
        <v>5186488.2326161899</v>
      </c>
    </row>
    <row r="230" spans="1:8" x14ac:dyDescent="0.25">
      <c r="A230" s="49" t="s">
        <v>24</v>
      </c>
      <c r="B230" s="49" t="s">
        <v>257</v>
      </c>
      <c r="C230" s="50" t="s">
        <v>999</v>
      </c>
      <c r="D230" s="50">
        <v>280455</v>
      </c>
      <c r="E230" s="37">
        <v>9983</v>
      </c>
      <c r="F230" s="37">
        <v>3822</v>
      </c>
      <c r="G230" s="37">
        <v>251</v>
      </c>
      <c r="H230" s="37">
        <v>1256311.4652577899</v>
      </c>
    </row>
    <row r="231" spans="1:8" x14ac:dyDescent="0.25">
      <c r="A231" s="49" t="s">
        <v>24</v>
      </c>
      <c r="B231" s="49" t="s">
        <v>70</v>
      </c>
      <c r="C231" s="50" t="s">
        <v>1000</v>
      </c>
      <c r="D231" s="50">
        <v>280456</v>
      </c>
      <c r="E231" s="37">
        <v>587</v>
      </c>
      <c r="F231" s="37">
        <v>336</v>
      </c>
      <c r="G231" s="37">
        <v>336</v>
      </c>
      <c r="H231" s="37">
        <v>165908.40305286201</v>
      </c>
    </row>
    <row r="232" spans="1:8" x14ac:dyDescent="0.25">
      <c r="A232" s="49" t="s">
        <v>24</v>
      </c>
      <c r="B232" s="49" t="s">
        <v>608</v>
      </c>
      <c r="C232" s="50" t="s">
        <v>1001</v>
      </c>
      <c r="D232" s="50">
        <v>280457</v>
      </c>
      <c r="E232" s="37">
        <v>430</v>
      </c>
      <c r="F232" s="37">
        <v>372</v>
      </c>
      <c r="G232" s="37"/>
      <c r="H232" s="37">
        <v>280330.574230486</v>
      </c>
    </row>
    <row r="233" spans="1:8" x14ac:dyDescent="0.25">
      <c r="A233" s="49" t="s">
        <v>24</v>
      </c>
      <c r="B233" s="49" t="s">
        <v>2547</v>
      </c>
      <c r="C233" s="50" t="s">
        <v>1002</v>
      </c>
      <c r="D233" s="50">
        <v>280461</v>
      </c>
      <c r="E233" s="37">
        <v>1460</v>
      </c>
      <c r="F233" s="37">
        <v>908</v>
      </c>
      <c r="G233" s="37">
        <v>908</v>
      </c>
      <c r="H233" s="37">
        <v>484813.53206212301</v>
      </c>
    </row>
    <row r="234" spans="1:8" x14ac:dyDescent="0.25">
      <c r="A234" s="49" t="s">
        <v>24</v>
      </c>
      <c r="B234" s="49" t="s">
        <v>257</v>
      </c>
      <c r="C234" s="50" t="s">
        <v>1003</v>
      </c>
      <c r="D234" s="50">
        <v>280462</v>
      </c>
      <c r="E234" s="37">
        <v>1231</v>
      </c>
      <c r="F234" s="37">
        <v>156</v>
      </c>
      <c r="G234" s="37">
        <v>156</v>
      </c>
      <c r="H234" s="37">
        <v>140108.575696938</v>
      </c>
    </row>
    <row r="235" spans="1:8" x14ac:dyDescent="0.25">
      <c r="A235" s="49" t="s">
        <v>24</v>
      </c>
      <c r="B235" s="49" t="s">
        <v>608</v>
      </c>
      <c r="C235" s="50" t="s">
        <v>1004</v>
      </c>
      <c r="D235" s="50">
        <v>280466</v>
      </c>
      <c r="E235" s="37">
        <v>716</v>
      </c>
      <c r="F235" s="37">
        <v>281</v>
      </c>
      <c r="G235" s="37">
        <v>281</v>
      </c>
      <c r="H235" s="37">
        <v>225340.77429861901</v>
      </c>
    </row>
    <row r="236" spans="1:8" x14ac:dyDescent="0.25">
      <c r="A236" s="49" t="s">
        <v>24</v>
      </c>
      <c r="B236" s="49" t="s">
        <v>677</v>
      </c>
      <c r="C236" s="50" t="s">
        <v>1005</v>
      </c>
      <c r="D236" s="50">
        <v>280467</v>
      </c>
      <c r="E236" s="37">
        <v>1354</v>
      </c>
      <c r="F236" s="37">
        <v>686</v>
      </c>
      <c r="G236" s="37">
        <v>686</v>
      </c>
      <c r="H236" s="37">
        <v>383574.10064200201</v>
      </c>
    </row>
    <row r="237" spans="1:8" x14ac:dyDescent="0.25">
      <c r="A237" s="49" t="s">
        <v>24</v>
      </c>
      <c r="B237" s="49" t="s">
        <v>651</v>
      </c>
      <c r="C237" s="50" t="s">
        <v>1006</v>
      </c>
      <c r="D237" s="50">
        <v>283301</v>
      </c>
      <c r="E237" s="37">
        <v>5160</v>
      </c>
      <c r="F237" s="37">
        <v>3447</v>
      </c>
      <c r="G237" s="37">
        <v>2517</v>
      </c>
      <c r="H237" s="37">
        <v>1854755.7335373701</v>
      </c>
    </row>
    <row r="238" spans="1:8" x14ac:dyDescent="0.25">
      <c r="A238" s="49" t="s">
        <v>24</v>
      </c>
      <c r="B238" s="49" t="s">
        <v>651</v>
      </c>
      <c r="C238" s="50" t="s">
        <v>1007</v>
      </c>
      <c r="D238" s="50">
        <v>287449</v>
      </c>
      <c r="E238" s="37">
        <v>1379</v>
      </c>
      <c r="F238" s="37">
        <v>487</v>
      </c>
      <c r="G238" s="37">
        <v>487</v>
      </c>
      <c r="H238" s="37">
        <v>95050.24642661</v>
      </c>
    </row>
    <row r="239" spans="1:8" x14ac:dyDescent="0.25">
      <c r="A239" s="49" t="s">
        <v>40</v>
      </c>
      <c r="B239" s="49" t="s">
        <v>650</v>
      </c>
      <c r="C239" s="50" t="s">
        <v>1008</v>
      </c>
      <c r="D239" s="50">
        <v>290280</v>
      </c>
      <c r="E239" s="37">
        <v>13153</v>
      </c>
      <c r="F239" s="37">
        <v>3782</v>
      </c>
      <c r="G239" s="37">
        <v>3169</v>
      </c>
      <c r="H239" s="37">
        <v>1286932.5279514701</v>
      </c>
    </row>
    <row r="240" spans="1:8" x14ac:dyDescent="0.25">
      <c r="A240" s="49" t="s">
        <v>40</v>
      </c>
      <c r="B240" s="49" t="s">
        <v>104</v>
      </c>
      <c r="C240" s="50" t="s">
        <v>1009</v>
      </c>
      <c r="D240" s="50">
        <v>290553</v>
      </c>
      <c r="E240" s="37">
        <v>50824</v>
      </c>
      <c r="F240" s="37">
        <v>15415</v>
      </c>
      <c r="G240" s="37">
        <v>1414</v>
      </c>
      <c r="H240" s="37">
        <v>4768048.0607166197</v>
      </c>
    </row>
    <row r="241" spans="1:8" x14ac:dyDescent="0.25">
      <c r="A241" s="49" t="s">
        <v>40</v>
      </c>
      <c r="B241" s="49" t="s">
        <v>92</v>
      </c>
      <c r="C241" s="50" t="s">
        <v>1010</v>
      </c>
      <c r="D241" s="50">
        <v>290554</v>
      </c>
      <c r="E241" s="37">
        <v>14689</v>
      </c>
      <c r="F241" s="37">
        <v>6929</v>
      </c>
      <c r="G241" s="37">
        <v>5</v>
      </c>
      <c r="H241" s="37">
        <v>2743780.3252758002</v>
      </c>
    </row>
    <row r="242" spans="1:8" x14ac:dyDescent="0.25">
      <c r="A242" s="49" t="s">
        <v>40</v>
      </c>
      <c r="B242" s="49" t="s">
        <v>651</v>
      </c>
      <c r="C242" s="50" t="s">
        <v>1011</v>
      </c>
      <c r="D242" s="50">
        <v>290559</v>
      </c>
      <c r="E242" s="37">
        <v>21871</v>
      </c>
      <c r="F242" s="37">
        <v>30</v>
      </c>
      <c r="G242" s="37">
        <v>19</v>
      </c>
      <c r="H242" s="37">
        <v>11534.5198685833</v>
      </c>
    </row>
    <row r="243" spans="1:8" x14ac:dyDescent="0.25">
      <c r="A243" s="49" t="s">
        <v>40</v>
      </c>
      <c r="B243" s="49" t="s">
        <v>668</v>
      </c>
      <c r="C243" s="50" t="s">
        <v>1012</v>
      </c>
      <c r="D243" s="50">
        <v>290561</v>
      </c>
      <c r="E243" s="37">
        <v>4819</v>
      </c>
      <c r="F243" s="37">
        <v>2165</v>
      </c>
      <c r="G243" s="37">
        <v>2148</v>
      </c>
      <c r="H243" s="37">
        <v>822342.68365627294</v>
      </c>
    </row>
    <row r="244" spans="1:8" x14ac:dyDescent="0.25">
      <c r="A244" s="49" t="s">
        <v>40</v>
      </c>
      <c r="B244" s="49" t="s">
        <v>217</v>
      </c>
      <c r="C244" s="50" t="s">
        <v>1013</v>
      </c>
      <c r="D244" s="50">
        <v>290562</v>
      </c>
      <c r="E244" s="37">
        <v>26122</v>
      </c>
      <c r="F244" s="37">
        <v>9432</v>
      </c>
      <c r="G244" s="37">
        <v>9298</v>
      </c>
      <c r="H244" s="37">
        <v>3980089.826471</v>
      </c>
    </row>
    <row r="245" spans="1:8" x14ac:dyDescent="0.25">
      <c r="A245" s="49" t="s">
        <v>40</v>
      </c>
      <c r="B245" s="49" t="s">
        <v>316</v>
      </c>
      <c r="C245" s="50" t="s">
        <v>1014</v>
      </c>
      <c r="D245" s="50">
        <v>290565</v>
      </c>
      <c r="E245" s="37">
        <v>28780</v>
      </c>
      <c r="F245" s="37">
        <v>8459</v>
      </c>
      <c r="G245" s="37">
        <v>257</v>
      </c>
      <c r="H245" s="37">
        <v>3499302.3925425401</v>
      </c>
    </row>
    <row r="246" spans="1:8" x14ac:dyDescent="0.25">
      <c r="A246" s="49" t="s">
        <v>40</v>
      </c>
      <c r="B246" s="49" t="s">
        <v>651</v>
      </c>
      <c r="C246" s="50" t="s">
        <v>1015</v>
      </c>
      <c r="D246" s="50">
        <v>290566</v>
      </c>
      <c r="E246" s="37">
        <v>1658</v>
      </c>
      <c r="F246" s="37">
        <v>259</v>
      </c>
      <c r="G246" s="37">
        <v>237</v>
      </c>
      <c r="H246" s="37">
        <v>66889.399185349903</v>
      </c>
    </row>
    <row r="247" spans="1:8" x14ac:dyDescent="0.25">
      <c r="A247" s="49" t="s">
        <v>40</v>
      </c>
      <c r="B247" s="49" t="s">
        <v>398</v>
      </c>
      <c r="C247" s="50" t="s">
        <v>1016</v>
      </c>
      <c r="D247" s="50">
        <v>290570</v>
      </c>
      <c r="E247" s="37">
        <v>7491</v>
      </c>
      <c r="F247" s="37">
        <v>3703</v>
      </c>
      <c r="G247" s="37">
        <v>3703</v>
      </c>
      <c r="H247" s="37">
        <v>1305284.97107478</v>
      </c>
    </row>
    <row r="248" spans="1:8" x14ac:dyDescent="0.25">
      <c r="A248" s="49" t="s">
        <v>40</v>
      </c>
      <c r="B248" s="49" t="s">
        <v>246</v>
      </c>
      <c r="C248" s="50" t="s">
        <v>1017</v>
      </c>
      <c r="D248" s="50">
        <v>290571</v>
      </c>
      <c r="E248" s="37">
        <v>28860</v>
      </c>
      <c r="F248" s="37">
        <v>2293</v>
      </c>
      <c r="G248" s="37">
        <v>757</v>
      </c>
      <c r="H248" s="37">
        <v>689286.97977133002</v>
      </c>
    </row>
    <row r="249" spans="1:8" x14ac:dyDescent="0.25">
      <c r="A249" s="49" t="s">
        <v>40</v>
      </c>
      <c r="B249" s="49" t="s">
        <v>465</v>
      </c>
      <c r="C249" s="50" t="s">
        <v>1018</v>
      </c>
      <c r="D249" s="50">
        <v>290573</v>
      </c>
      <c r="E249" s="37">
        <v>30395</v>
      </c>
      <c r="F249" s="37">
        <v>12902</v>
      </c>
      <c r="G249" s="37">
        <v>7927</v>
      </c>
      <c r="H249" s="37">
        <v>3682727.7081446601</v>
      </c>
    </row>
    <row r="250" spans="1:8" x14ac:dyDescent="0.25">
      <c r="A250" s="49" t="s">
        <v>40</v>
      </c>
      <c r="B250" s="49" t="s">
        <v>651</v>
      </c>
      <c r="C250" s="50" t="s">
        <v>1019</v>
      </c>
      <c r="D250" s="50">
        <v>290575</v>
      </c>
      <c r="E250" s="37">
        <v>80033</v>
      </c>
      <c r="F250" s="37">
        <v>13265</v>
      </c>
      <c r="G250" s="37">
        <v>11571</v>
      </c>
      <c r="H250" s="37">
        <v>5940223.5553537197</v>
      </c>
    </row>
    <row r="251" spans="1:8" x14ac:dyDescent="0.25">
      <c r="A251" s="49" t="s">
        <v>40</v>
      </c>
      <c r="B251" s="49" t="s">
        <v>668</v>
      </c>
      <c r="C251" s="50" t="s">
        <v>964</v>
      </c>
      <c r="D251" s="50">
        <v>290576</v>
      </c>
      <c r="E251" s="37">
        <v>5477</v>
      </c>
      <c r="F251" s="37">
        <v>2764</v>
      </c>
      <c r="G251" s="37">
        <v>2696</v>
      </c>
      <c r="H251" s="37">
        <v>996571.15293595998</v>
      </c>
    </row>
    <row r="252" spans="1:8" x14ac:dyDescent="0.25">
      <c r="A252" s="49" t="s">
        <v>40</v>
      </c>
      <c r="B252" s="49" t="s">
        <v>651</v>
      </c>
      <c r="C252" s="50" t="s">
        <v>1020</v>
      </c>
      <c r="D252" s="50">
        <v>290578</v>
      </c>
      <c r="E252" s="37">
        <v>11313</v>
      </c>
      <c r="F252" s="37">
        <v>3623</v>
      </c>
      <c r="G252" s="37">
        <v>3580</v>
      </c>
      <c r="H252" s="37">
        <v>1209412.4176036301</v>
      </c>
    </row>
    <row r="253" spans="1:8" x14ac:dyDescent="0.25">
      <c r="A253" s="49" t="s">
        <v>40</v>
      </c>
      <c r="B253" s="49" t="s">
        <v>688</v>
      </c>
      <c r="C253" s="50" t="s">
        <v>1021</v>
      </c>
      <c r="D253" s="50">
        <v>290579</v>
      </c>
      <c r="E253" s="37">
        <v>46947</v>
      </c>
      <c r="F253" s="37">
        <v>19652</v>
      </c>
      <c r="G253" s="37">
        <v>906</v>
      </c>
      <c r="H253" s="37">
        <v>6137456.7098429101</v>
      </c>
    </row>
    <row r="254" spans="1:8" x14ac:dyDescent="0.25">
      <c r="A254" s="49" t="s">
        <v>40</v>
      </c>
      <c r="B254" s="49" t="s">
        <v>696</v>
      </c>
      <c r="C254" s="50" t="s">
        <v>1022</v>
      </c>
      <c r="D254" s="50">
        <v>290581</v>
      </c>
      <c r="E254" s="37">
        <v>24914</v>
      </c>
      <c r="F254" s="37">
        <v>1847</v>
      </c>
      <c r="G254" s="37">
        <v>1516</v>
      </c>
      <c r="H254" s="37">
        <v>603290.91821232601</v>
      </c>
    </row>
    <row r="255" spans="1:8" x14ac:dyDescent="0.25">
      <c r="A255" s="49" t="s">
        <v>40</v>
      </c>
      <c r="B255" s="49" t="s">
        <v>668</v>
      </c>
      <c r="C255" s="50" t="s">
        <v>1023</v>
      </c>
      <c r="D255" s="50">
        <v>290583</v>
      </c>
      <c r="E255" s="37">
        <v>4813</v>
      </c>
      <c r="F255" s="37">
        <v>1898</v>
      </c>
      <c r="G255" s="37">
        <v>1862</v>
      </c>
      <c r="H255" s="37">
        <v>607720.08196467697</v>
      </c>
    </row>
    <row r="256" spans="1:8" x14ac:dyDescent="0.25">
      <c r="A256" s="49" t="s">
        <v>40</v>
      </c>
      <c r="B256" s="49" t="s">
        <v>736</v>
      </c>
      <c r="C256" s="50" t="s">
        <v>1024</v>
      </c>
      <c r="D256" s="50">
        <v>290598</v>
      </c>
      <c r="E256" s="37">
        <v>2116</v>
      </c>
      <c r="F256" s="37">
        <v>1505</v>
      </c>
      <c r="G256" s="37"/>
      <c r="H256" s="37">
        <v>1014858.82731206</v>
      </c>
    </row>
    <row r="257" spans="1:8" x14ac:dyDescent="0.25">
      <c r="A257" s="49" t="s">
        <v>34</v>
      </c>
      <c r="B257" s="49" t="s">
        <v>651</v>
      </c>
      <c r="C257" s="50" t="s">
        <v>1025</v>
      </c>
      <c r="D257" s="50">
        <v>300585</v>
      </c>
      <c r="E257" s="37">
        <v>927</v>
      </c>
      <c r="F257" s="37">
        <v>13</v>
      </c>
      <c r="G257" s="37">
        <v>13</v>
      </c>
      <c r="H257" s="37">
        <v>7241.1739029686396</v>
      </c>
    </row>
    <row r="258" spans="1:8" x14ac:dyDescent="0.25">
      <c r="A258" s="49" t="s">
        <v>34</v>
      </c>
      <c r="B258" s="49" t="s">
        <v>665</v>
      </c>
      <c r="C258" s="50" t="s">
        <v>1026</v>
      </c>
      <c r="D258" s="50">
        <v>300586</v>
      </c>
      <c r="E258" s="37">
        <v>1563</v>
      </c>
      <c r="F258" s="37">
        <v>661</v>
      </c>
      <c r="G258" s="37">
        <v>8</v>
      </c>
      <c r="H258" s="37">
        <v>288127.17536162399</v>
      </c>
    </row>
    <row r="259" spans="1:8" x14ac:dyDescent="0.25">
      <c r="A259" s="49" t="s">
        <v>34</v>
      </c>
      <c r="B259" s="49" t="s">
        <v>82</v>
      </c>
      <c r="C259" s="50" t="s">
        <v>1027</v>
      </c>
      <c r="D259" s="50">
        <v>300588</v>
      </c>
      <c r="E259" s="37">
        <v>1206</v>
      </c>
      <c r="F259" s="37">
        <v>537</v>
      </c>
      <c r="G259" s="37">
        <v>9</v>
      </c>
      <c r="H259" s="37">
        <v>328341.76418450702</v>
      </c>
    </row>
    <row r="260" spans="1:8" x14ac:dyDescent="0.25">
      <c r="A260" s="49" t="s">
        <v>34</v>
      </c>
      <c r="B260" s="49" t="s">
        <v>122</v>
      </c>
      <c r="C260" s="50" t="s">
        <v>1028</v>
      </c>
      <c r="D260" s="50">
        <v>300589</v>
      </c>
      <c r="E260" s="37">
        <v>649</v>
      </c>
      <c r="F260" s="37">
        <v>370</v>
      </c>
      <c r="G260" s="37">
        <v>2</v>
      </c>
      <c r="H260" s="37">
        <v>214980.19132338601</v>
      </c>
    </row>
    <row r="261" spans="1:8" x14ac:dyDescent="0.25">
      <c r="A261" s="49" t="s">
        <v>34</v>
      </c>
      <c r="B261" s="49" t="s">
        <v>105</v>
      </c>
      <c r="C261" s="50" t="s">
        <v>1029</v>
      </c>
      <c r="D261" s="50">
        <v>300590</v>
      </c>
      <c r="E261" s="37">
        <v>1292</v>
      </c>
      <c r="F261" s="37">
        <v>844</v>
      </c>
      <c r="G261" s="37">
        <v>492</v>
      </c>
      <c r="H261" s="37">
        <v>711810.40627114102</v>
      </c>
    </row>
    <row r="262" spans="1:8" x14ac:dyDescent="0.25">
      <c r="A262" s="49" t="s">
        <v>34</v>
      </c>
      <c r="B262" s="49" t="s">
        <v>84</v>
      </c>
      <c r="C262" s="50" t="s">
        <v>1030</v>
      </c>
      <c r="D262" s="50">
        <v>300591</v>
      </c>
      <c r="E262" s="37">
        <v>993</v>
      </c>
      <c r="F262" s="37">
        <v>430</v>
      </c>
      <c r="G262" s="37">
        <v>5</v>
      </c>
      <c r="H262" s="37">
        <v>274865.53847971902</v>
      </c>
    </row>
    <row r="263" spans="1:8" x14ac:dyDescent="0.25">
      <c r="A263" s="49" t="s">
        <v>34</v>
      </c>
      <c r="B263" s="49" t="s">
        <v>652</v>
      </c>
      <c r="C263" s="50" t="s">
        <v>1031</v>
      </c>
      <c r="D263" s="50">
        <v>300594</v>
      </c>
      <c r="E263" s="37">
        <v>11294</v>
      </c>
      <c r="F263" s="37">
        <v>82</v>
      </c>
      <c r="G263" s="37"/>
      <c r="H263" s="37">
        <v>44100.834954895203</v>
      </c>
    </row>
    <row r="264" spans="1:8" x14ac:dyDescent="0.25">
      <c r="A264" s="49" t="s">
        <v>34</v>
      </c>
      <c r="B264" s="49" t="s">
        <v>339</v>
      </c>
      <c r="C264" s="50" t="s">
        <v>1032</v>
      </c>
      <c r="D264" s="50">
        <v>300597</v>
      </c>
      <c r="E264" s="37">
        <v>37557</v>
      </c>
      <c r="F264" s="37">
        <v>3096</v>
      </c>
      <c r="G264" s="37">
        <v>1088</v>
      </c>
      <c r="H264" s="37">
        <v>1410285.3488810901</v>
      </c>
    </row>
    <row r="265" spans="1:8" x14ac:dyDescent="0.25">
      <c r="A265" s="49" t="s">
        <v>34</v>
      </c>
      <c r="B265" s="49" t="s">
        <v>405</v>
      </c>
      <c r="C265" s="50" t="s">
        <v>1033</v>
      </c>
      <c r="D265" s="50">
        <v>300598</v>
      </c>
      <c r="E265" s="37">
        <v>862</v>
      </c>
      <c r="F265" s="37">
        <v>164</v>
      </c>
      <c r="G265" s="37">
        <v>9</v>
      </c>
      <c r="H265" s="37">
        <v>142720.64180108701</v>
      </c>
    </row>
    <row r="266" spans="1:8" x14ac:dyDescent="0.25">
      <c r="A266" s="49" t="s">
        <v>34</v>
      </c>
      <c r="B266" s="49" t="s">
        <v>655</v>
      </c>
      <c r="C266" s="50" t="s">
        <v>1034</v>
      </c>
      <c r="D266" s="50">
        <v>300606</v>
      </c>
      <c r="E266" s="37">
        <v>7449</v>
      </c>
      <c r="F266" s="37">
        <v>359</v>
      </c>
      <c r="G266" s="37">
        <v>359</v>
      </c>
      <c r="H266" s="37">
        <v>93291.819954803403</v>
      </c>
    </row>
    <row r="267" spans="1:8" x14ac:dyDescent="0.25">
      <c r="A267" s="49" t="s">
        <v>34</v>
      </c>
      <c r="B267" s="49" t="s">
        <v>651</v>
      </c>
      <c r="C267" s="50" t="s">
        <v>1035</v>
      </c>
      <c r="D267" s="50">
        <v>300607</v>
      </c>
      <c r="E267" s="37">
        <v>2804</v>
      </c>
      <c r="F267" s="37">
        <v>1064</v>
      </c>
      <c r="G267" s="37">
        <v>1001</v>
      </c>
      <c r="H267" s="37">
        <v>595261.36073585704</v>
      </c>
    </row>
    <row r="268" spans="1:8" x14ac:dyDescent="0.25">
      <c r="A268" s="49" t="s">
        <v>34</v>
      </c>
      <c r="B268" s="49" t="s">
        <v>234</v>
      </c>
      <c r="C268" s="50" t="s">
        <v>1036</v>
      </c>
      <c r="D268" s="50">
        <v>300609</v>
      </c>
      <c r="E268" s="37">
        <v>3957</v>
      </c>
      <c r="F268" s="37">
        <v>20</v>
      </c>
      <c r="G268" s="37">
        <v>18</v>
      </c>
      <c r="H268" s="37">
        <v>11441.678379634301</v>
      </c>
    </row>
    <row r="269" spans="1:8" x14ac:dyDescent="0.25">
      <c r="A269" s="49" t="s">
        <v>34</v>
      </c>
      <c r="B269" s="49" t="s">
        <v>268</v>
      </c>
      <c r="C269" s="50" t="s">
        <v>1037</v>
      </c>
      <c r="D269" s="50">
        <v>300612</v>
      </c>
      <c r="E269" s="37">
        <v>495</v>
      </c>
      <c r="F269" s="37">
        <v>335</v>
      </c>
      <c r="G269" s="37">
        <v>335</v>
      </c>
      <c r="H269" s="37">
        <v>272511.77906165499</v>
      </c>
    </row>
    <row r="270" spans="1:8" x14ac:dyDescent="0.25">
      <c r="A270" s="49" t="s">
        <v>34</v>
      </c>
      <c r="B270" s="49" t="s">
        <v>651</v>
      </c>
      <c r="C270" s="50" t="s">
        <v>1038</v>
      </c>
      <c r="D270" s="50">
        <v>300613</v>
      </c>
      <c r="E270" s="37">
        <v>3491</v>
      </c>
      <c r="F270" s="37">
        <v>204</v>
      </c>
      <c r="G270" s="37">
        <v>204</v>
      </c>
      <c r="H270" s="37">
        <v>44948.223803378503</v>
      </c>
    </row>
    <row r="271" spans="1:8" x14ac:dyDescent="0.25">
      <c r="A271" s="49" t="s">
        <v>34</v>
      </c>
      <c r="B271" s="49" t="s">
        <v>281</v>
      </c>
      <c r="C271" s="50" t="s">
        <v>1039</v>
      </c>
      <c r="D271" s="50">
        <v>300614</v>
      </c>
      <c r="E271" s="37">
        <v>938</v>
      </c>
      <c r="F271" s="37">
        <v>621</v>
      </c>
      <c r="G271" s="37"/>
      <c r="H271" s="37">
        <v>312858.51886271202</v>
      </c>
    </row>
    <row r="272" spans="1:8" x14ac:dyDescent="0.25">
      <c r="A272" s="49" t="s">
        <v>34</v>
      </c>
      <c r="B272" s="49" t="s">
        <v>287</v>
      </c>
      <c r="C272" s="50" t="s">
        <v>1040</v>
      </c>
      <c r="D272" s="50">
        <v>300619</v>
      </c>
      <c r="E272" s="37">
        <v>1053</v>
      </c>
      <c r="F272" s="37">
        <v>247</v>
      </c>
      <c r="G272" s="37">
        <v>224</v>
      </c>
      <c r="H272" s="37">
        <v>142265.27655981999</v>
      </c>
    </row>
    <row r="273" spans="1:8" x14ac:dyDescent="0.25">
      <c r="A273" s="49" t="s">
        <v>34</v>
      </c>
      <c r="B273" s="49" t="s">
        <v>358</v>
      </c>
      <c r="C273" s="50" t="s">
        <v>1041</v>
      </c>
      <c r="D273" s="50">
        <v>300625</v>
      </c>
      <c r="E273" s="37">
        <v>1624</v>
      </c>
      <c r="F273" s="37">
        <v>497</v>
      </c>
      <c r="G273" s="37">
        <v>10</v>
      </c>
      <c r="H273" s="37">
        <v>244276.01440627099</v>
      </c>
    </row>
    <row r="274" spans="1:8" x14ac:dyDescent="0.25">
      <c r="A274" s="49" t="s">
        <v>34</v>
      </c>
      <c r="B274" s="49" t="s">
        <v>329</v>
      </c>
      <c r="C274" s="50" t="s">
        <v>1042</v>
      </c>
      <c r="D274" s="50">
        <v>300633</v>
      </c>
      <c r="E274" s="37">
        <v>811</v>
      </c>
      <c r="F274" s="37">
        <v>380</v>
      </c>
      <c r="G274" s="37">
        <v>87</v>
      </c>
      <c r="H274" s="37">
        <v>349746.539121832</v>
      </c>
    </row>
    <row r="275" spans="1:8" x14ac:dyDescent="0.25">
      <c r="A275" s="49" t="s">
        <v>34</v>
      </c>
      <c r="B275" s="49" t="s">
        <v>433</v>
      </c>
      <c r="C275" s="50" t="s">
        <v>1043</v>
      </c>
      <c r="D275" s="50">
        <v>300634</v>
      </c>
      <c r="E275" s="37">
        <v>3750</v>
      </c>
      <c r="F275" s="37">
        <v>1137</v>
      </c>
      <c r="G275" s="37">
        <v>1137</v>
      </c>
      <c r="H275" s="37">
        <v>550333.46664418303</v>
      </c>
    </row>
    <row r="276" spans="1:8" x14ac:dyDescent="0.25">
      <c r="A276" s="49" t="s">
        <v>34</v>
      </c>
      <c r="B276" s="49" t="s">
        <v>484</v>
      </c>
      <c r="C276" s="50" t="s">
        <v>1044</v>
      </c>
      <c r="D276" s="50">
        <v>300639</v>
      </c>
      <c r="E276" s="37">
        <v>1161</v>
      </c>
      <c r="F276" s="37">
        <v>538</v>
      </c>
      <c r="G276" s="37">
        <v>526</v>
      </c>
      <c r="H276" s="37">
        <v>274757.37966800597</v>
      </c>
    </row>
    <row r="277" spans="1:8" x14ac:dyDescent="0.25">
      <c r="A277" s="49" t="s">
        <v>34</v>
      </c>
      <c r="B277" s="49" t="s">
        <v>2548</v>
      </c>
      <c r="C277" s="50" t="s">
        <v>1045</v>
      </c>
      <c r="D277" s="50">
        <v>300644</v>
      </c>
      <c r="E277" s="37">
        <v>1667</v>
      </c>
      <c r="F277" s="37">
        <v>195</v>
      </c>
      <c r="G277" s="37">
        <v>34</v>
      </c>
      <c r="H277" s="37">
        <v>82770.81816979</v>
      </c>
    </row>
    <row r="278" spans="1:8" x14ac:dyDescent="0.25">
      <c r="A278" s="49" t="s">
        <v>34</v>
      </c>
      <c r="B278" s="49" t="s">
        <v>651</v>
      </c>
      <c r="C278" s="50" t="s">
        <v>1046</v>
      </c>
      <c r="D278" s="50">
        <v>300645</v>
      </c>
      <c r="E278" s="37">
        <v>1308</v>
      </c>
      <c r="F278" s="37">
        <v>769</v>
      </c>
      <c r="G278" s="37">
        <v>739</v>
      </c>
      <c r="H278" s="37">
        <v>413488.72415613499</v>
      </c>
    </row>
    <row r="279" spans="1:8" x14ac:dyDescent="0.25">
      <c r="A279" s="49" t="s">
        <v>34</v>
      </c>
      <c r="B279" s="49" t="s">
        <v>667</v>
      </c>
      <c r="C279" s="50" t="s">
        <v>1047</v>
      </c>
      <c r="D279" s="50">
        <v>300650</v>
      </c>
      <c r="E279" s="37">
        <v>1525</v>
      </c>
      <c r="F279" s="37">
        <v>908</v>
      </c>
      <c r="G279" s="37">
        <v>28</v>
      </c>
      <c r="H279" s="37">
        <v>551992.15256126097</v>
      </c>
    </row>
    <row r="280" spans="1:8" x14ac:dyDescent="0.25">
      <c r="A280" s="49" t="s">
        <v>34</v>
      </c>
      <c r="B280" s="49" t="s">
        <v>545</v>
      </c>
      <c r="C280" s="50" t="s">
        <v>839</v>
      </c>
      <c r="D280" s="50">
        <v>300651</v>
      </c>
      <c r="E280" s="37">
        <v>388</v>
      </c>
      <c r="F280" s="37">
        <v>385</v>
      </c>
      <c r="G280" s="37">
        <v>385</v>
      </c>
      <c r="H280" s="37">
        <v>294273.38784212101</v>
      </c>
    </row>
    <row r="281" spans="1:8" x14ac:dyDescent="0.25">
      <c r="A281" s="49" t="s">
        <v>34</v>
      </c>
      <c r="B281" s="49" t="s">
        <v>663</v>
      </c>
      <c r="C281" s="50" t="s">
        <v>1048</v>
      </c>
      <c r="D281" s="50">
        <v>300654</v>
      </c>
      <c r="E281" s="37">
        <v>606</v>
      </c>
      <c r="F281" s="37">
        <v>491</v>
      </c>
      <c r="G281" s="37">
        <v>491</v>
      </c>
      <c r="H281" s="37">
        <v>355016.54770205898</v>
      </c>
    </row>
    <row r="282" spans="1:8" x14ac:dyDescent="0.25">
      <c r="A282" s="49" t="s">
        <v>34</v>
      </c>
      <c r="B282" s="49" t="s">
        <v>596</v>
      </c>
      <c r="C282" s="50" t="s">
        <v>1049</v>
      </c>
      <c r="D282" s="50">
        <v>300656</v>
      </c>
      <c r="E282" s="37">
        <v>1298</v>
      </c>
      <c r="F282" s="37">
        <v>816</v>
      </c>
      <c r="G282" s="37">
        <v>149</v>
      </c>
      <c r="H282" s="37">
        <v>485865.19850124099</v>
      </c>
    </row>
    <row r="283" spans="1:8" x14ac:dyDescent="0.25">
      <c r="A283" s="49" t="s">
        <v>34</v>
      </c>
      <c r="B283" s="49" t="s">
        <v>649</v>
      </c>
      <c r="C283" s="50" t="s">
        <v>1050</v>
      </c>
      <c r="D283" s="50">
        <v>300658</v>
      </c>
      <c r="E283" s="37">
        <v>2204</v>
      </c>
      <c r="F283" s="37">
        <v>1033</v>
      </c>
      <c r="G283" s="37">
        <v>489</v>
      </c>
      <c r="H283" s="37">
        <v>741651.97672246106</v>
      </c>
    </row>
    <row r="284" spans="1:8" x14ac:dyDescent="0.25">
      <c r="A284" s="49" t="s">
        <v>34</v>
      </c>
      <c r="B284" s="49" t="s">
        <v>329</v>
      </c>
      <c r="C284" s="50" t="s">
        <v>1051</v>
      </c>
      <c r="D284" s="50">
        <v>300659</v>
      </c>
      <c r="E284" s="37">
        <v>8988</v>
      </c>
      <c r="F284" s="37">
        <v>351</v>
      </c>
      <c r="G284" s="37">
        <v>215</v>
      </c>
      <c r="H284" s="37">
        <v>165606.98949679499</v>
      </c>
    </row>
    <row r="285" spans="1:8" x14ac:dyDescent="0.25">
      <c r="A285" s="49" t="s">
        <v>34</v>
      </c>
      <c r="B285" s="49" t="s">
        <v>651</v>
      </c>
      <c r="C285" s="50" t="s">
        <v>1052</v>
      </c>
      <c r="D285" s="50">
        <v>300662</v>
      </c>
      <c r="E285" s="37">
        <v>774</v>
      </c>
      <c r="F285" s="37">
        <v>286</v>
      </c>
      <c r="G285" s="37">
        <v>286</v>
      </c>
      <c r="H285" s="37">
        <v>262571.67890113499</v>
      </c>
    </row>
    <row r="286" spans="1:8" x14ac:dyDescent="0.25">
      <c r="A286" s="49" t="s">
        <v>34</v>
      </c>
      <c r="B286" s="49" t="s">
        <v>700</v>
      </c>
      <c r="C286" s="50" t="s">
        <v>1053</v>
      </c>
      <c r="D286" s="50">
        <v>300663</v>
      </c>
      <c r="E286" s="37">
        <v>392</v>
      </c>
      <c r="F286" s="37">
        <v>61</v>
      </c>
      <c r="G286" s="37">
        <v>57</v>
      </c>
      <c r="H286" s="37">
        <v>66607.210497235894</v>
      </c>
    </row>
    <row r="287" spans="1:8" x14ac:dyDescent="0.25">
      <c r="A287" s="49" t="s">
        <v>34</v>
      </c>
      <c r="B287" s="49" t="s">
        <v>714</v>
      </c>
      <c r="C287" s="50" t="s">
        <v>1054</v>
      </c>
      <c r="D287" s="50">
        <v>300664</v>
      </c>
      <c r="E287" s="37">
        <v>898</v>
      </c>
      <c r="F287" s="37">
        <v>865</v>
      </c>
      <c r="G287" s="37">
        <v>4</v>
      </c>
      <c r="H287" s="37">
        <v>683369.37960352004</v>
      </c>
    </row>
    <row r="288" spans="1:8" x14ac:dyDescent="0.25">
      <c r="A288" s="49" t="s">
        <v>21</v>
      </c>
      <c r="B288" s="49" t="s">
        <v>61</v>
      </c>
      <c r="C288" s="50" t="s">
        <v>770</v>
      </c>
      <c r="D288" s="50">
        <v>310542</v>
      </c>
      <c r="E288" s="37">
        <v>310</v>
      </c>
      <c r="F288" s="37">
        <v>284</v>
      </c>
      <c r="G288" s="37">
        <v>142</v>
      </c>
      <c r="H288" s="37">
        <v>493250.61181330099</v>
      </c>
    </row>
    <row r="289" spans="1:8" x14ac:dyDescent="0.25">
      <c r="A289" s="49" t="s">
        <v>21</v>
      </c>
      <c r="B289" s="49" t="s">
        <v>53</v>
      </c>
      <c r="C289" s="50" t="s">
        <v>1055</v>
      </c>
      <c r="D289" s="50">
        <v>310669</v>
      </c>
      <c r="E289" s="37">
        <v>8006</v>
      </c>
      <c r="F289" s="37">
        <v>283</v>
      </c>
      <c r="G289" s="37">
        <v>14</v>
      </c>
      <c r="H289" s="37">
        <v>23692.417418934801</v>
      </c>
    </row>
    <row r="290" spans="1:8" x14ac:dyDescent="0.25">
      <c r="A290" s="49" t="s">
        <v>21</v>
      </c>
      <c r="B290" s="49" t="s">
        <v>651</v>
      </c>
      <c r="C290" s="50" t="s">
        <v>1056</v>
      </c>
      <c r="D290" s="50">
        <v>310672</v>
      </c>
      <c r="E290" s="37">
        <v>4650</v>
      </c>
      <c r="F290" s="37">
        <v>603</v>
      </c>
      <c r="G290" s="37">
        <v>469</v>
      </c>
      <c r="H290" s="37">
        <v>158663.730817228</v>
      </c>
    </row>
    <row r="291" spans="1:8" x14ac:dyDescent="0.25">
      <c r="A291" s="49" t="s">
        <v>21</v>
      </c>
      <c r="B291" s="49" t="s">
        <v>111</v>
      </c>
      <c r="C291" s="50" t="s">
        <v>1057</v>
      </c>
      <c r="D291" s="50">
        <v>310675</v>
      </c>
      <c r="E291" s="37">
        <v>5900</v>
      </c>
      <c r="F291" s="37">
        <v>3448</v>
      </c>
      <c r="G291" s="37">
        <v>118</v>
      </c>
      <c r="H291" s="37">
        <v>2646361.0478374101</v>
      </c>
    </row>
    <row r="292" spans="1:8" x14ac:dyDescent="0.25">
      <c r="A292" s="49" t="s">
        <v>21</v>
      </c>
      <c r="B292" s="49" t="s">
        <v>116</v>
      </c>
      <c r="C292" s="50" t="s">
        <v>1058</v>
      </c>
      <c r="D292" s="50">
        <v>310676</v>
      </c>
      <c r="E292" s="37">
        <v>8586</v>
      </c>
      <c r="F292" s="37">
        <v>4156</v>
      </c>
      <c r="G292" s="37">
        <v>3</v>
      </c>
      <c r="H292" s="37">
        <v>1296272.6512728501</v>
      </c>
    </row>
    <row r="293" spans="1:8" x14ac:dyDescent="0.25">
      <c r="A293" s="49" t="s">
        <v>21</v>
      </c>
      <c r="B293" s="49" t="s">
        <v>651</v>
      </c>
      <c r="C293" s="50" t="s">
        <v>787</v>
      </c>
      <c r="D293" s="50">
        <v>310677</v>
      </c>
      <c r="E293" s="37">
        <v>1741</v>
      </c>
      <c r="F293" s="37">
        <v>671</v>
      </c>
      <c r="G293" s="37">
        <v>671</v>
      </c>
      <c r="H293" s="37">
        <v>239607.09584244</v>
      </c>
    </row>
    <row r="294" spans="1:8" x14ac:dyDescent="0.25">
      <c r="A294" s="49" t="s">
        <v>21</v>
      </c>
      <c r="B294" s="49" t="s">
        <v>101</v>
      </c>
      <c r="C294" s="50" t="s">
        <v>1059</v>
      </c>
      <c r="D294" s="50">
        <v>310678</v>
      </c>
      <c r="E294" s="37">
        <v>1698</v>
      </c>
      <c r="F294" s="37">
        <v>11</v>
      </c>
      <c r="G294" s="37"/>
      <c r="H294" s="37">
        <v>10014.2254994711</v>
      </c>
    </row>
    <row r="295" spans="1:8" x14ac:dyDescent="0.25">
      <c r="A295" s="49" t="s">
        <v>21</v>
      </c>
      <c r="B295" s="49" t="s">
        <v>97</v>
      </c>
      <c r="C295" s="50" t="s">
        <v>1060</v>
      </c>
      <c r="D295" s="50">
        <v>310679</v>
      </c>
      <c r="E295" s="37">
        <v>2603</v>
      </c>
      <c r="F295" s="37">
        <v>1847</v>
      </c>
      <c r="G295" s="37">
        <v>1794</v>
      </c>
      <c r="H295" s="37">
        <v>567955.56079052202</v>
      </c>
    </row>
    <row r="296" spans="1:8" x14ac:dyDescent="0.25">
      <c r="A296" s="49" t="s">
        <v>21</v>
      </c>
      <c r="B296" s="49" t="s">
        <v>188</v>
      </c>
      <c r="C296" s="50" t="s">
        <v>1061</v>
      </c>
      <c r="D296" s="50">
        <v>310683</v>
      </c>
      <c r="E296" s="37">
        <v>3959</v>
      </c>
      <c r="F296" s="37">
        <v>1749</v>
      </c>
      <c r="G296" s="37">
        <v>1749</v>
      </c>
      <c r="H296" s="37">
        <v>1033607.64661719</v>
      </c>
    </row>
    <row r="297" spans="1:8" x14ac:dyDescent="0.25">
      <c r="A297" s="49" t="s">
        <v>21</v>
      </c>
      <c r="B297" s="49" t="s">
        <v>651</v>
      </c>
      <c r="C297" s="50" t="s">
        <v>1062</v>
      </c>
      <c r="D297" s="50">
        <v>310685</v>
      </c>
      <c r="E297" s="37">
        <v>4441</v>
      </c>
      <c r="F297" s="37">
        <v>3506</v>
      </c>
      <c r="G297" s="37">
        <v>1775</v>
      </c>
      <c r="H297" s="37">
        <v>3238280.5888737198</v>
      </c>
    </row>
    <row r="298" spans="1:8" x14ac:dyDescent="0.25">
      <c r="A298" s="49" t="s">
        <v>21</v>
      </c>
      <c r="B298" s="49" t="s">
        <v>2549</v>
      </c>
      <c r="C298" s="50" t="s">
        <v>1063</v>
      </c>
      <c r="D298" s="50">
        <v>310688</v>
      </c>
      <c r="E298" s="37">
        <v>1316</v>
      </c>
      <c r="F298" s="37">
        <v>810</v>
      </c>
      <c r="G298" s="37">
        <v>644</v>
      </c>
      <c r="H298" s="37">
        <v>284993.64636048803</v>
      </c>
    </row>
    <row r="299" spans="1:8" x14ac:dyDescent="0.25">
      <c r="A299" s="49" t="s">
        <v>21</v>
      </c>
      <c r="B299" s="49" t="s">
        <v>227</v>
      </c>
      <c r="C299" s="50" t="s">
        <v>1064</v>
      </c>
      <c r="D299" s="50">
        <v>310691</v>
      </c>
      <c r="E299" s="37">
        <v>2912</v>
      </c>
      <c r="F299" s="37">
        <v>1189</v>
      </c>
      <c r="G299" s="37">
        <v>1045</v>
      </c>
      <c r="H299" s="37">
        <v>575641.51585853705</v>
      </c>
    </row>
    <row r="300" spans="1:8" x14ac:dyDescent="0.25">
      <c r="A300" s="49" t="s">
        <v>21</v>
      </c>
      <c r="B300" s="49" t="s">
        <v>53</v>
      </c>
      <c r="C300" s="50" t="s">
        <v>1065</v>
      </c>
      <c r="D300" s="50">
        <v>310692</v>
      </c>
      <c r="E300" s="37">
        <v>1260</v>
      </c>
      <c r="F300" s="37">
        <v>1238</v>
      </c>
      <c r="G300" s="37"/>
      <c r="H300" s="37">
        <v>254521.76403615801</v>
      </c>
    </row>
    <row r="301" spans="1:8" x14ac:dyDescent="0.25">
      <c r="A301" s="49" t="s">
        <v>21</v>
      </c>
      <c r="B301" s="49" t="s">
        <v>132</v>
      </c>
      <c r="C301" s="50" t="s">
        <v>1066</v>
      </c>
      <c r="D301" s="50">
        <v>310694</v>
      </c>
      <c r="E301" s="37">
        <v>932</v>
      </c>
      <c r="F301" s="37">
        <v>868</v>
      </c>
      <c r="G301" s="37">
        <v>16</v>
      </c>
      <c r="H301" s="37">
        <v>468227.39363294397</v>
      </c>
    </row>
    <row r="302" spans="1:8" x14ac:dyDescent="0.25">
      <c r="A302" s="49" t="s">
        <v>21</v>
      </c>
      <c r="B302" s="49" t="s">
        <v>361</v>
      </c>
      <c r="C302" s="50" t="s">
        <v>1067</v>
      </c>
      <c r="D302" s="50">
        <v>310703</v>
      </c>
      <c r="E302" s="37">
        <v>3828</v>
      </c>
      <c r="F302" s="37">
        <v>2504</v>
      </c>
      <c r="G302" s="37">
        <v>2362</v>
      </c>
      <c r="H302" s="37">
        <v>1459289.504103</v>
      </c>
    </row>
    <row r="303" spans="1:8" x14ac:dyDescent="0.25">
      <c r="A303" s="49" t="s">
        <v>21</v>
      </c>
      <c r="B303" s="49" t="s">
        <v>53</v>
      </c>
      <c r="C303" s="50" t="s">
        <v>1068</v>
      </c>
      <c r="D303" s="50">
        <v>310704</v>
      </c>
      <c r="E303" s="37">
        <v>9006</v>
      </c>
      <c r="F303" s="37">
        <v>5191</v>
      </c>
      <c r="G303" s="37">
        <v>188</v>
      </c>
      <c r="H303" s="37">
        <v>2243646.0690448498</v>
      </c>
    </row>
    <row r="304" spans="1:8" x14ac:dyDescent="0.25">
      <c r="A304" s="49" t="s">
        <v>21</v>
      </c>
      <c r="B304" s="49" t="s">
        <v>385</v>
      </c>
      <c r="C304" s="50" t="s">
        <v>1069</v>
      </c>
      <c r="D304" s="50">
        <v>310708</v>
      </c>
      <c r="E304" s="37">
        <v>1949</v>
      </c>
      <c r="F304" s="37">
        <v>1098</v>
      </c>
      <c r="G304" s="37">
        <v>249</v>
      </c>
      <c r="H304" s="37">
        <v>260018.55938939599</v>
      </c>
    </row>
    <row r="305" spans="1:8" x14ac:dyDescent="0.25">
      <c r="A305" s="49" t="s">
        <v>21</v>
      </c>
      <c r="B305" s="49" t="s">
        <v>344</v>
      </c>
      <c r="C305" s="50" t="s">
        <v>1070</v>
      </c>
      <c r="D305" s="50">
        <v>310711</v>
      </c>
      <c r="E305" s="37">
        <v>2036</v>
      </c>
      <c r="F305" s="37">
        <v>1791</v>
      </c>
      <c r="G305" s="37">
        <v>16</v>
      </c>
      <c r="H305" s="37">
        <v>1971221.40873435</v>
      </c>
    </row>
    <row r="306" spans="1:8" x14ac:dyDescent="0.25">
      <c r="A306" s="49" t="s">
        <v>21</v>
      </c>
      <c r="B306" s="49" t="s">
        <v>344</v>
      </c>
      <c r="C306" s="50" t="s">
        <v>1071</v>
      </c>
      <c r="D306" s="50">
        <v>310713</v>
      </c>
      <c r="E306" s="37">
        <v>11370</v>
      </c>
      <c r="F306" s="37">
        <v>6652</v>
      </c>
      <c r="G306" s="37">
        <v>178</v>
      </c>
      <c r="H306" s="37">
        <v>5964606.7764138998</v>
      </c>
    </row>
    <row r="307" spans="1:8" x14ac:dyDescent="0.25">
      <c r="A307" s="49" t="s">
        <v>21</v>
      </c>
      <c r="B307" s="49" t="s">
        <v>490</v>
      </c>
      <c r="C307" s="50" t="s">
        <v>1072</v>
      </c>
      <c r="D307" s="50">
        <v>310714</v>
      </c>
      <c r="E307" s="37">
        <v>829</v>
      </c>
      <c r="F307" s="37">
        <v>472</v>
      </c>
      <c r="G307" s="37">
        <v>59</v>
      </c>
      <c r="H307" s="37">
        <v>420913.20039028802</v>
      </c>
    </row>
    <row r="308" spans="1:8" x14ac:dyDescent="0.25">
      <c r="A308" s="49" t="s">
        <v>21</v>
      </c>
      <c r="B308" s="49" t="s">
        <v>344</v>
      </c>
      <c r="C308" s="50" t="s">
        <v>1073</v>
      </c>
      <c r="D308" s="50">
        <v>310717</v>
      </c>
      <c r="E308" s="37">
        <v>5126</v>
      </c>
      <c r="F308" s="37">
        <v>2724</v>
      </c>
      <c r="G308" s="37">
        <v>32</v>
      </c>
      <c r="H308" s="37">
        <v>2116350.2648948901</v>
      </c>
    </row>
    <row r="309" spans="1:8" x14ac:dyDescent="0.25">
      <c r="A309" s="49" t="s">
        <v>21</v>
      </c>
      <c r="B309" s="49" t="s">
        <v>56</v>
      </c>
      <c r="C309" s="50" t="s">
        <v>1074</v>
      </c>
      <c r="D309" s="50">
        <v>310721</v>
      </c>
      <c r="E309" s="37">
        <v>6198</v>
      </c>
      <c r="F309" s="37">
        <v>1867</v>
      </c>
      <c r="G309" s="37">
        <v>1867</v>
      </c>
      <c r="H309" s="37">
        <v>959904.43575346202</v>
      </c>
    </row>
    <row r="310" spans="1:8" x14ac:dyDescent="0.25">
      <c r="A310" s="49" t="s">
        <v>21</v>
      </c>
      <c r="B310" s="49" t="s">
        <v>606</v>
      </c>
      <c r="C310" s="50" t="s">
        <v>1075</v>
      </c>
      <c r="D310" s="50">
        <v>310725</v>
      </c>
      <c r="E310" s="37">
        <v>1353</v>
      </c>
      <c r="F310" s="37">
        <v>743</v>
      </c>
      <c r="G310" s="37">
        <v>689</v>
      </c>
      <c r="H310" s="37">
        <v>558555.73827520397</v>
      </c>
    </row>
    <row r="311" spans="1:8" x14ac:dyDescent="0.25">
      <c r="A311" s="49" t="s">
        <v>21</v>
      </c>
      <c r="B311" s="49" t="s">
        <v>651</v>
      </c>
      <c r="C311" s="50" t="s">
        <v>1076</v>
      </c>
      <c r="D311" s="50">
        <v>310726</v>
      </c>
      <c r="E311" s="37">
        <v>6464</v>
      </c>
      <c r="F311" s="37">
        <v>1097</v>
      </c>
      <c r="G311" s="37">
        <v>698</v>
      </c>
      <c r="H311" s="37">
        <v>214163.051820341</v>
      </c>
    </row>
    <row r="312" spans="1:8" x14ac:dyDescent="0.25">
      <c r="A312" s="49" t="s">
        <v>21</v>
      </c>
      <c r="B312" s="49" t="s">
        <v>614</v>
      </c>
      <c r="C312" s="50" t="s">
        <v>1077</v>
      </c>
      <c r="D312" s="50">
        <v>310728</v>
      </c>
      <c r="E312" s="37">
        <v>2280</v>
      </c>
      <c r="F312" s="37">
        <v>1430</v>
      </c>
      <c r="G312" s="37">
        <v>9</v>
      </c>
      <c r="H312" s="37">
        <v>537458.75653195602</v>
      </c>
    </row>
    <row r="313" spans="1:8" x14ac:dyDescent="0.25">
      <c r="A313" s="49" t="s">
        <v>21</v>
      </c>
      <c r="B313" s="49" t="s">
        <v>371</v>
      </c>
      <c r="C313" s="50" t="s">
        <v>1078</v>
      </c>
      <c r="D313" s="50">
        <v>310732</v>
      </c>
      <c r="E313" s="37">
        <v>9314</v>
      </c>
      <c r="F313" s="37">
        <v>7788</v>
      </c>
      <c r="G313" s="37">
        <v>2216</v>
      </c>
      <c r="H313" s="37">
        <v>7454394.3680406101</v>
      </c>
    </row>
    <row r="314" spans="1:8" x14ac:dyDescent="0.25">
      <c r="A314" s="49" t="s">
        <v>21</v>
      </c>
      <c r="B314" s="49" t="s">
        <v>723</v>
      </c>
      <c r="C314" s="50" t="s">
        <v>1079</v>
      </c>
      <c r="D314" s="50">
        <v>310734</v>
      </c>
      <c r="E314" s="37">
        <v>749</v>
      </c>
      <c r="F314" s="37">
        <v>451</v>
      </c>
      <c r="G314" s="37"/>
      <c r="H314" s="37">
        <v>289998.84031123598</v>
      </c>
    </row>
    <row r="315" spans="1:8" x14ac:dyDescent="0.25">
      <c r="A315" s="49" t="s">
        <v>21</v>
      </c>
      <c r="B315" s="49" t="s">
        <v>144</v>
      </c>
      <c r="C315" s="50" t="s">
        <v>1080</v>
      </c>
      <c r="D315" s="50">
        <v>310735</v>
      </c>
      <c r="E315" s="37">
        <v>1190</v>
      </c>
      <c r="F315" s="37">
        <v>517</v>
      </c>
      <c r="G315" s="37">
        <v>217</v>
      </c>
      <c r="H315" s="37">
        <v>429264.44493951602</v>
      </c>
    </row>
    <row r="316" spans="1:8" x14ac:dyDescent="0.25">
      <c r="A316" s="49" t="s">
        <v>21</v>
      </c>
      <c r="B316" s="49" t="s">
        <v>731</v>
      </c>
      <c r="C316" s="50" t="s">
        <v>1081</v>
      </c>
      <c r="D316" s="50">
        <v>310737</v>
      </c>
      <c r="E316" s="37">
        <v>842</v>
      </c>
      <c r="F316" s="37"/>
      <c r="G316" s="37"/>
      <c r="H316" s="37"/>
    </row>
    <row r="317" spans="1:8" x14ac:dyDescent="0.25">
      <c r="A317" s="49" t="s">
        <v>21</v>
      </c>
      <c r="B317" s="49" t="s">
        <v>651</v>
      </c>
      <c r="C317" s="50" t="s">
        <v>1082</v>
      </c>
      <c r="D317" s="50">
        <v>310738</v>
      </c>
      <c r="E317" s="37">
        <v>11018</v>
      </c>
      <c r="F317" s="37">
        <v>1502</v>
      </c>
      <c r="G317" s="37">
        <v>927</v>
      </c>
      <c r="H317" s="37">
        <v>339317.06526301202</v>
      </c>
    </row>
    <row r="318" spans="1:8" x14ac:dyDescent="0.25">
      <c r="A318" s="49" t="s">
        <v>21</v>
      </c>
      <c r="B318" s="49" t="s">
        <v>53</v>
      </c>
      <c r="C318" s="50" t="s">
        <v>1083</v>
      </c>
      <c r="D318" s="50">
        <v>310777</v>
      </c>
      <c r="E318" s="37">
        <v>1645</v>
      </c>
      <c r="F318" s="37"/>
      <c r="G318" s="37"/>
      <c r="H318" s="37"/>
    </row>
    <row r="319" spans="1:8" x14ac:dyDescent="0.25">
      <c r="A319" s="49" t="s">
        <v>21</v>
      </c>
      <c r="B319" s="49" t="s">
        <v>371</v>
      </c>
      <c r="C319" s="50" t="s">
        <v>1084</v>
      </c>
      <c r="D319" s="50">
        <v>310785</v>
      </c>
      <c r="E319" s="37">
        <v>2628</v>
      </c>
      <c r="F319" s="37">
        <v>576</v>
      </c>
      <c r="G319" s="37">
        <v>129</v>
      </c>
      <c r="H319" s="37">
        <v>351951.71944705403</v>
      </c>
    </row>
    <row r="320" spans="1:8" x14ac:dyDescent="0.25">
      <c r="A320" s="49" t="s">
        <v>14</v>
      </c>
      <c r="B320" s="49" t="s">
        <v>98</v>
      </c>
      <c r="C320" s="50" t="s">
        <v>1085</v>
      </c>
      <c r="D320" s="50">
        <v>320742</v>
      </c>
      <c r="E320" s="37">
        <v>708</v>
      </c>
      <c r="F320" s="37">
        <v>444</v>
      </c>
      <c r="G320" s="37">
        <v>443</v>
      </c>
      <c r="H320" s="37">
        <v>596423.56590383395</v>
      </c>
    </row>
    <row r="321" spans="1:8" x14ac:dyDescent="0.25">
      <c r="A321" s="49" t="s">
        <v>14</v>
      </c>
      <c r="B321" s="49" t="s">
        <v>651</v>
      </c>
      <c r="C321" s="50" t="s">
        <v>1086</v>
      </c>
      <c r="D321" s="50">
        <v>320744</v>
      </c>
      <c r="E321" s="37">
        <v>2046</v>
      </c>
      <c r="F321" s="37">
        <v>1</v>
      </c>
      <c r="G321" s="37">
        <v>1</v>
      </c>
      <c r="H321" s="37">
        <v>523.50294229599695</v>
      </c>
    </row>
    <row r="322" spans="1:8" x14ac:dyDescent="0.25">
      <c r="A322" s="49" t="s">
        <v>14</v>
      </c>
      <c r="B322" s="49" t="s">
        <v>203</v>
      </c>
      <c r="C322" s="50" t="s">
        <v>1087</v>
      </c>
      <c r="D322" s="50">
        <v>320751</v>
      </c>
      <c r="E322" s="37">
        <v>2541</v>
      </c>
      <c r="F322" s="37">
        <v>623</v>
      </c>
      <c r="G322" s="37"/>
      <c r="H322" s="37">
        <v>404482.75393807999</v>
      </c>
    </row>
    <row r="323" spans="1:8" x14ac:dyDescent="0.25">
      <c r="A323" s="49" t="s">
        <v>14</v>
      </c>
      <c r="B323" s="49" t="s">
        <v>154</v>
      </c>
      <c r="C323" s="50" t="s">
        <v>1088</v>
      </c>
      <c r="D323" s="50">
        <v>320753</v>
      </c>
      <c r="E323" s="37">
        <v>14971</v>
      </c>
      <c r="F323" s="37">
        <v>7925</v>
      </c>
      <c r="G323" s="37">
        <v>353</v>
      </c>
      <c r="H323" s="37">
        <v>3136048.5461567398</v>
      </c>
    </row>
    <row r="324" spans="1:8" x14ac:dyDescent="0.25">
      <c r="A324" s="49" t="s">
        <v>14</v>
      </c>
      <c r="B324" s="49" t="s">
        <v>184</v>
      </c>
      <c r="C324" s="50" t="s">
        <v>1089</v>
      </c>
      <c r="D324" s="50">
        <v>320756</v>
      </c>
      <c r="E324" s="37">
        <v>1201</v>
      </c>
      <c r="F324" s="37">
        <v>289</v>
      </c>
      <c r="G324" s="37">
        <v>41</v>
      </c>
      <c r="H324" s="37">
        <v>186805.49307918799</v>
      </c>
    </row>
    <row r="325" spans="1:8" x14ac:dyDescent="0.25">
      <c r="A325" s="49" t="s">
        <v>14</v>
      </c>
      <c r="B325" s="49" t="s">
        <v>229</v>
      </c>
      <c r="C325" s="50" t="s">
        <v>1090</v>
      </c>
      <c r="D325" s="50">
        <v>320759</v>
      </c>
      <c r="E325" s="37">
        <v>4342</v>
      </c>
      <c r="F325" s="37">
        <v>3093</v>
      </c>
      <c r="G325" s="37">
        <v>539</v>
      </c>
      <c r="H325" s="37">
        <v>2106742.58365857</v>
      </c>
    </row>
    <row r="326" spans="1:8" x14ac:dyDescent="0.25">
      <c r="A326" s="49" t="s">
        <v>14</v>
      </c>
      <c r="B326" s="49" t="s">
        <v>311</v>
      </c>
      <c r="C326" s="50" t="s">
        <v>1091</v>
      </c>
      <c r="D326" s="50">
        <v>320771</v>
      </c>
      <c r="E326" s="37">
        <v>537</v>
      </c>
      <c r="F326" s="37">
        <v>42</v>
      </c>
      <c r="G326" s="37">
        <v>2</v>
      </c>
      <c r="H326" s="37">
        <v>40073.037221391998</v>
      </c>
    </row>
    <row r="327" spans="1:8" x14ac:dyDescent="0.25">
      <c r="A327" s="49" t="s">
        <v>14</v>
      </c>
      <c r="B327" s="49" t="s">
        <v>326</v>
      </c>
      <c r="C327" s="50" t="s">
        <v>1092</v>
      </c>
      <c r="D327" s="50">
        <v>320775</v>
      </c>
      <c r="E327" s="37">
        <v>10247</v>
      </c>
      <c r="F327" s="37">
        <v>1329</v>
      </c>
      <c r="G327" s="37">
        <v>20</v>
      </c>
      <c r="H327" s="37">
        <v>442415.10771653202</v>
      </c>
    </row>
    <row r="328" spans="1:8" x14ac:dyDescent="0.25">
      <c r="A328" s="49" t="s">
        <v>14</v>
      </c>
      <c r="B328" s="49" t="s">
        <v>651</v>
      </c>
      <c r="C328" s="50" t="s">
        <v>1093</v>
      </c>
      <c r="D328" s="50">
        <v>320776</v>
      </c>
      <c r="E328" s="37">
        <v>14070</v>
      </c>
      <c r="F328" s="37">
        <v>4253</v>
      </c>
      <c r="G328" s="37">
        <v>3547</v>
      </c>
      <c r="H328" s="37">
        <v>1367894.36125668</v>
      </c>
    </row>
    <row r="329" spans="1:8" x14ac:dyDescent="0.25">
      <c r="A329" s="49" t="s">
        <v>14</v>
      </c>
      <c r="B329" s="49" t="s">
        <v>651</v>
      </c>
      <c r="C329" s="50" t="s">
        <v>1094</v>
      </c>
      <c r="D329" s="50">
        <v>320777</v>
      </c>
      <c r="E329" s="37">
        <v>3375</v>
      </c>
      <c r="F329" s="37">
        <v>288</v>
      </c>
      <c r="G329" s="37">
        <v>240</v>
      </c>
      <c r="H329" s="37">
        <v>76200.693668282605</v>
      </c>
    </row>
    <row r="330" spans="1:8" x14ac:dyDescent="0.25">
      <c r="A330" s="49" t="s">
        <v>14</v>
      </c>
      <c r="B330" s="49" t="s">
        <v>651</v>
      </c>
      <c r="C330" s="50" t="s">
        <v>1095</v>
      </c>
      <c r="D330" s="50">
        <v>320778</v>
      </c>
      <c r="E330" s="37">
        <v>2734</v>
      </c>
      <c r="F330" s="37">
        <v>1226</v>
      </c>
      <c r="G330" s="37">
        <v>969</v>
      </c>
      <c r="H330" s="37">
        <v>560906.41784661403</v>
      </c>
    </row>
    <row r="331" spans="1:8" x14ac:dyDescent="0.25">
      <c r="A331" s="49" t="s">
        <v>14</v>
      </c>
      <c r="B331" s="49" t="s">
        <v>372</v>
      </c>
      <c r="C331" s="50" t="s">
        <v>1096</v>
      </c>
      <c r="D331" s="50">
        <v>320783</v>
      </c>
      <c r="E331" s="37">
        <v>2830</v>
      </c>
      <c r="F331" s="37">
        <v>707</v>
      </c>
      <c r="G331" s="37">
        <v>340</v>
      </c>
      <c r="H331" s="37">
        <v>227817.09224730599</v>
      </c>
    </row>
    <row r="332" spans="1:8" x14ac:dyDescent="0.25">
      <c r="A332" s="49" t="s">
        <v>14</v>
      </c>
      <c r="B332" s="49" t="s">
        <v>651</v>
      </c>
      <c r="C332" s="50" t="s">
        <v>1097</v>
      </c>
      <c r="D332" s="50">
        <v>320788</v>
      </c>
      <c r="E332" s="37">
        <v>667</v>
      </c>
      <c r="F332" s="37">
        <v>374</v>
      </c>
      <c r="G332" s="37">
        <v>322</v>
      </c>
      <c r="H332" s="37">
        <v>223506.23360251001</v>
      </c>
    </row>
    <row r="333" spans="1:8" x14ac:dyDescent="0.25">
      <c r="A333" s="49" t="s">
        <v>14</v>
      </c>
      <c r="B333" s="49" t="s">
        <v>434</v>
      </c>
      <c r="C333" s="50" t="s">
        <v>1098</v>
      </c>
      <c r="D333" s="50">
        <v>320790</v>
      </c>
      <c r="E333" s="37">
        <v>2286</v>
      </c>
      <c r="F333" s="37"/>
      <c r="G333" s="37"/>
      <c r="H333" s="37"/>
    </row>
    <row r="334" spans="1:8" x14ac:dyDescent="0.25">
      <c r="A334" s="49" t="s">
        <v>14</v>
      </c>
      <c r="B334" s="49" t="s">
        <v>423</v>
      </c>
      <c r="C334" s="50" t="s">
        <v>1099</v>
      </c>
      <c r="D334" s="50">
        <v>320792</v>
      </c>
      <c r="E334" s="37">
        <v>3390</v>
      </c>
      <c r="F334" s="37">
        <v>166</v>
      </c>
      <c r="G334" s="37">
        <v>4</v>
      </c>
      <c r="H334" s="37">
        <v>47746.550756043202</v>
      </c>
    </row>
    <row r="335" spans="1:8" x14ac:dyDescent="0.25">
      <c r="A335" s="49" t="s">
        <v>14</v>
      </c>
      <c r="B335" s="49" t="s">
        <v>486</v>
      </c>
      <c r="C335" s="50" t="s">
        <v>1100</v>
      </c>
      <c r="D335" s="50">
        <v>320796</v>
      </c>
      <c r="E335" s="37">
        <v>884</v>
      </c>
      <c r="F335" s="37">
        <v>631</v>
      </c>
      <c r="G335" s="37">
        <v>35</v>
      </c>
      <c r="H335" s="37">
        <v>468836.69692654198</v>
      </c>
    </row>
    <row r="336" spans="1:8" x14ac:dyDescent="0.25">
      <c r="A336" s="49" t="s">
        <v>14</v>
      </c>
      <c r="B336" s="49" t="s">
        <v>487</v>
      </c>
      <c r="C336" s="50" t="s">
        <v>1101</v>
      </c>
      <c r="D336" s="50">
        <v>320797</v>
      </c>
      <c r="E336" s="37">
        <v>2500</v>
      </c>
      <c r="F336" s="37">
        <v>861</v>
      </c>
      <c r="G336" s="37">
        <v>861</v>
      </c>
      <c r="H336" s="37">
        <v>196427.982634938</v>
      </c>
    </row>
    <row r="337" spans="1:8" x14ac:dyDescent="0.25">
      <c r="A337" s="49" t="s">
        <v>14</v>
      </c>
      <c r="B337" s="49" t="s">
        <v>481</v>
      </c>
      <c r="C337" s="50" t="s">
        <v>1102</v>
      </c>
      <c r="D337" s="50">
        <v>320800</v>
      </c>
      <c r="E337" s="37">
        <v>14320</v>
      </c>
      <c r="F337" s="37">
        <v>246</v>
      </c>
      <c r="G337" s="37">
        <v>73</v>
      </c>
      <c r="H337" s="37">
        <v>152793.08348592199</v>
      </c>
    </row>
    <row r="338" spans="1:8" x14ac:dyDescent="0.25">
      <c r="A338" s="49" t="s">
        <v>14</v>
      </c>
      <c r="B338" s="49" t="s">
        <v>541</v>
      </c>
      <c r="C338" s="50" t="s">
        <v>1103</v>
      </c>
      <c r="D338" s="50">
        <v>320807</v>
      </c>
      <c r="E338" s="37">
        <v>6855</v>
      </c>
      <c r="F338" s="37">
        <v>4963</v>
      </c>
      <c r="G338" s="37">
        <v>2665</v>
      </c>
      <c r="H338" s="37">
        <v>3669740.8532151501</v>
      </c>
    </row>
    <row r="339" spans="1:8" x14ac:dyDescent="0.25">
      <c r="A339" s="49" t="s">
        <v>14</v>
      </c>
      <c r="B339" s="49" t="s">
        <v>651</v>
      </c>
      <c r="C339" s="50" t="s">
        <v>1104</v>
      </c>
      <c r="D339" s="50">
        <v>320809</v>
      </c>
      <c r="E339" s="37">
        <v>2167</v>
      </c>
      <c r="F339" s="37">
        <v>669</v>
      </c>
      <c r="G339" s="37">
        <v>631</v>
      </c>
      <c r="H339" s="37">
        <v>348610.06851646199</v>
      </c>
    </row>
    <row r="340" spans="1:8" x14ac:dyDescent="0.25">
      <c r="A340" s="49" t="s">
        <v>14</v>
      </c>
      <c r="B340" s="49" t="s">
        <v>514</v>
      </c>
      <c r="C340" s="50" t="s">
        <v>1105</v>
      </c>
      <c r="D340" s="50">
        <v>320813</v>
      </c>
      <c r="E340" s="37">
        <v>3012</v>
      </c>
      <c r="F340" s="37">
        <v>1</v>
      </c>
      <c r="G340" s="37"/>
      <c r="H340" s="37">
        <v>1929.48</v>
      </c>
    </row>
    <row r="341" spans="1:8" x14ac:dyDescent="0.25">
      <c r="A341" s="49" t="s">
        <v>14</v>
      </c>
      <c r="B341" s="49" t="s">
        <v>550</v>
      </c>
      <c r="C341" s="50" t="s">
        <v>1106</v>
      </c>
      <c r="D341" s="50">
        <v>320815</v>
      </c>
      <c r="E341" s="37">
        <v>7109</v>
      </c>
      <c r="F341" s="37">
        <v>1396</v>
      </c>
      <c r="G341" s="37"/>
      <c r="H341" s="37">
        <v>553201.62359307404</v>
      </c>
    </row>
    <row r="342" spans="1:8" x14ac:dyDescent="0.25">
      <c r="A342" s="49" t="s">
        <v>14</v>
      </c>
      <c r="B342" s="49" t="s">
        <v>651</v>
      </c>
      <c r="C342" s="50" t="s">
        <v>1107</v>
      </c>
      <c r="D342" s="50">
        <v>320816</v>
      </c>
      <c r="E342" s="37">
        <v>511</v>
      </c>
      <c r="F342" s="37">
        <v>163</v>
      </c>
      <c r="G342" s="37">
        <v>163</v>
      </c>
      <c r="H342" s="37">
        <v>194886.137864472</v>
      </c>
    </row>
    <row r="343" spans="1:8" x14ac:dyDescent="0.25">
      <c r="A343" s="49" t="s">
        <v>14</v>
      </c>
      <c r="B343" s="49" t="s">
        <v>603</v>
      </c>
      <c r="C343" s="50" t="s">
        <v>1005</v>
      </c>
      <c r="D343" s="50">
        <v>320818</v>
      </c>
      <c r="E343" s="37">
        <v>36602</v>
      </c>
      <c r="F343" s="37">
        <v>9582</v>
      </c>
      <c r="G343" s="37">
        <v>8352</v>
      </c>
      <c r="H343" s="37">
        <v>5085238.44785468</v>
      </c>
    </row>
    <row r="344" spans="1:8" x14ac:dyDescent="0.25">
      <c r="A344" s="49" t="s">
        <v>14</v>
      </c>
      <c r="B344" s="49" t="s">
        <v>631</v>
      </c>
      <c r="C344" s="50" t="s">
        <v>1108</v>
      </c>
      <c r="D344" s="50">
        <v>320819</v>
      </c>
      <c r="E344" s="37">
        <v>6054</v>
      </c>
      <c r="F344" s="37">
        <v>4494</v>
      </c>
      <c r="G344" s="37">
        <v>4084</v>
      </c>
      <c r="H344" s="37">
        <v>2037489.81730953</v>
      </c>
    </row>
    <row r="345" spans="1:8" x14ac:dyDescent="0.25">
      <c r="A345" s="49" t="s">
        <v>14</v>
      </c>
      <c r="B345" s="49" t="s">
        <v>427</v>
      </c>
      <c r="C345" s="50" t="s">
        <v>1109</v>
      </c>
      <c r="D345" s="50">
        <v>320825</v>
      </c>
      <c r="E345" s="37">
        <v>5425</v>
      </c>
      <c r="F345" s="37">
        <v>2195</v>
      </c>
      <c r="G345" s="37">
        <v>1539</v>
      </c>
      <c r="H345" s="37">
        <v>744506.96672809101</v>
      </c>
    </row>
    <row r="346" spans="1:8" x14ac:dyDescent="0.25">
      <c r="A346" s="49" t="s">
        <v>14</v>
      </c>
      <c r="B346" s="49" t="s">
        <v>648</v>
      </c>
      <c r="C346" s="50" t="s">
        <v>1110</v>
      </c>
      <c r="D346" s="50">
        <v>320826</v>
      </c>
      <c r="E346" s="37">
        <v>1084</v>
      </c>
      <c r="F346" s="37">
        <v>561</v>
      </c>
      <c r="G346" s="37"/>
      <c r="H346" s="37">
        <v>395874.49641214003</v>
      </c>
    </row>
    <row r="347" spans="1:8" x14ac:dyDescent="0.25">
      <c r="A347" s="49" t="s">
        <v>14</v>
      </c>
      <c r="B347" s="49" t="s">
        <v>647</v>
      </c>
      <c r="C347" s="50" t="s">
        <v>1111</v>
      </c>
      <c r="D347" s="50">
        <v>320827</v>
      </c>
      <c r="E347" s="37">
        <v>2499</v>
      </c>
      <c r="F347" s="37">
        <v>302</v>
      </c>
      <c r="G347" s="37">
        <v>111</v>
      </c>
      <c r="H347" s="37">
        <v>168009.14464367801</v>
      </c>
    </row>
    <row r="348" spans="1:8" x14ac:dyDescent="0.25">
      <c r="A348" s="49" t="s">
        <v>14</v>
      </c>
      <c r="B348" s="49" t="s">
        <v>651</v>
      </c>
      <c r="C348" s="50" t="s">
        <v>1112</v>
      </c>
      <c r="D348" s="50">
        <v>320829</v>
      </c>
      <c r="E348" s="37">
        <v>4474</v>
      </c>
      <c r="F348" s="37">
        <v>539</v>
      </c>
      <c r="G348" s="37">
        <v>277</v>
      </c>
      <c r="H348" s="37">
        <v>234656.83155494701</v>
      </c>
    </row>
    <row r="349" spans="1:8" x14ac:dyDescent="0.25">
      <c r="A349" s="49" t="s">
        <v>14</v>
      </c>
      <c r="B349" s="49" t="s">
        <v>651</v>
      </c>
      <c r="C349" s="50" t="s">
        <v>1113</v>
      </c>
      <c r="D349" s="50">
        <v>320830</v>
      </c>
      <c r="E349" s="37">
        <v>3832</v>
      </c>
      <c r="F349" s="37">
        <v>958</v>
      </c>
      <c r="G349" s="37">
        <v>784</v>
      </c>
      <c r="H349" s="37">
        <v>611283.57724381902</v>
      </c>
    </row>
    <row r="350" spans="1:8" x14ac:dyDescent="0.25">
      <c r="A350" s="49" t="s">
        <v>14</v>
      </c>
      <c r="B350" s="49" t="s">
        <v>732</v>
      </c>
      <c r="C350" s="50" t="s">
        <v>1114</v>
      </c>
      <c r="D350" s="50">
        <v>320834</v>
      </c>
      <c r="E350" s="37">
        <v>4475</v>
      </c>
      <c r="F350" s="37">
        <v>1898</v>
      </c>
      <c r="G350" s="37">
        <v>108</v>
      </c>
      <c r="H350" s="37">
        <v>604170.28427177796</v>
      </c>
    </row>
    <row r="351" spans="1:8" x14ac:dyDescent="0.25">
      <c r="A351" s="49" t="s">
        <v>14</v>
      </c>
      <c r="B351" s="49" t="s">
        <v>651</v>
      </c>
      <c r="C351" s="50" t="s">
        <v>1115</v>
      </c>
      <c r="D351" s="50">
        <v>320837</v>
      </c>
      <c r="E351" s="37">
        <v>1021</v>
      </c>
      <c r="F351" s="37">
        <v>235</v>
      </c>
      <c r="G351" s="37">
        <v>147</v>
      </c>
      <c r="H351" s="37">
        <v>56791.881425084503</v>
      </c>
    </row>
    <row r="352" spans="1:8" x14ac:dyDescent="0.25">
      <c r="A352" s="49" t="s">
        <v>14</v>
      </c>
      <c r="B352" s="49" t="s">
        <v>752</v>
      </c>
      <c r="C352" s="50" t="s">
        <v>1116</v>
      </c>
      <c r="D352" s="50">
        <v>320839</v>
      </c>
      <c r="E352" s="37">
        <v>1680</v>
      </c>
      <c r="F352" s="37">
        <v>2</v>
      </c>
      <c r="G352" s="37">
        <v>2</v>
      </c>
      <c r="H352" s="37">
        <v>53.295121933984802</v>
      </c>
    </row>
    <row r="353" spans="1:8" x14ac:dyDescent="0.25">
      <c r="A353" s="49" t="s">
        <v>46</v>
      </c>
      <c r="B353" s="49" t="s">
        <v>71</v>
      </c>
      <c r="C353" s="50" t="s">
        <v>1117</v>
      </c>
      <c r="D353" s="50">
        <v>330842</v>
      </c>
      <c r="E353" s="37">
        <v>7444</v>
      </c>
      <c r="F353" s="37">
        <v>3436</v>
      </c>
      <c r="G353" s="37"/>
      <c r="H353" s="37">
        <v>1293668.9008390601</v>
      </c>
    </row>
    <row r="354" spans="1:8" x14ac:dyDescent="0.25">
      <c r="A354" s="49" t="s">
        <v>46</v>
      </c>
      <c r="B354" s="49" t="s">
        <v>69</v>
      </c>
      <c r="C354" s="50" t="s">
        <v>1118</v>
      </c>
      <c r="D354" s="50">
        <v>330843</v>
      </c>
      <c r="E354" s="37">
        <v>5752</v>
      </c>
      <c r="F354" s="37">
        <v>3719</v>
      </c>
      <c r="G354" s="37">
        <v>612</v>
      </c>
      <c r="H354" s="37">
        <v>1248209.6138968901</v>
      </c>
    </row>
    <row r="355" spans="1:8" x14ac:dyDescent="0.25">
      <c r="A355" s="49" t="s">
        <v>46</v>
      </c>
      <c r="B355" s="49" t="s">
        <v>651</v>
      </c>
      <c r="C355" s="50" t="s">
        <v>1119</v>
      </c>
      <c r="D355" s="50">
        <v>330844</v>
      </c>
      <c r="E355" s="37">
        <v>7763</v>
      </c>
      <c r="F355" s="37">
        <v>4792</v>
      </c>
      <c r="G355" s="37">
        <v>3728</v>
      </c>
      <c r="H355" s="37">
        <v>2444570.3816907601</v>
      </c>
    </row>
    <row r="356" spans="1:8" x14ac:dyDescent="0.25">
      <c r="A356" s="49" t="s">
        <v>46</v>
      </c>
      <c r="B356" s="49" t="s">
        <v>93</v>
      </c>
      <c r="C356" s="50" t="s">
        <v>1120</v>
      </c>
      <c r="D356" s="50">
        <v>330846</v>
      </c>
      <c r="E356" s="37">
        <v>4850</v>
      </c>
      <c r="F356" s="37">
        <v>74</v>
      </c>
      <c r="G356" s="37"/>
      <c r="H356" s="37">
        <v>68040.555294511505</v>
      </c>
    </row>
    <row r="357" spans="1:8" x14ac:dyDescent="0.25">
      <c r="A357" s="49" t="s">
        <v>46</v>
      </c>
      <c r="B357" s="49" t="s">
        <v>371</v>
      </c>
      <c r="C357" s="50" t="s">
        <v>1121</v>
      </c>
      <c r="D357" s="50">
        <v>330847</v>
      </c>
      <c r="E357" s="37">
        <v>1055</v>
      </c>
      <c r="F357" s="37">
        <v>611</v>
      </c>
      <c r="G357" s="37">
        <v>19</v>
      </c>
      <c r="H357" s="37">
        <v>653422.56832757802</v>
      </c>
    </row>
    <row r="358" spans="1:8" x14ac:dyDescent="0.25">
      <c r="A358" s="49" t="s">
        <v>46</v>
      </c>
      <c r="B358" s="49" t="s">
        <v>110</v>
      </c>
      <c r="C358" s="50" t="s">
        <v>1122</v>
      </c>
      <c r="D358" s="50">
        <v>330848</v>
      </c>
      <c r="E358" s="37">
        <v>235</v>
      </c>
      <c r="F358" s="37">
        <v>223</v>
      </c>
      <c r="G358" s="37">
        <v>223</v>
      </c>
      <c r="H358" s="37">
        <v>255518.16563110499</v>
      </c>
    </row>
    <row r="359" spans="1:8" x14ac:dyDescent="0.25">
      <c r="A359" s="49" t="s">
        <v>46</v>
      </c>
      <c r="B359" s="49" t="s">
        <v>651</v>
      </c>
      <c r="C359" s="50" t="s">
        <v>1123</v>
      </c>
      <c r="D359" s="50">
        <v>330849</v>
      </c>
      <c r="E359" s="37">
        <v>1540</v>
      </c>
      <c r="F359" s="37">
        <v>837</v>
      </c>
      <c r="G359" s="37">
        <v>706</v>
      </c>
      <c r="H359" s="37">
        <v>342416.74989058397</v>
      </c>
    </row>
    <row r="360" spans="1:8" x14ac:dyDescent="0.25">
      <c r="A360" s="49" t="s">
        <v>46</v>
      </c>
      <c r="B360" s="49" t="s">
        <v>99</v>
      </c>
      <c r="C360" s="50" t="s">
        <v>1124</v>
      </c>
      <c r="D360" s="50">
        <v>330850</v>
      </c>
      <c r="E360" s="37">
        <v>3684</v>
      </c>
      <c r="F360" s="37">
        <v>16</v>
      </c>
      <c r="G360" s="37"/>
      <c r="H360" s="37">
        <v>21566.121058691198</v>
      </c>
    </row>
    <row r="361" spans="1:8" x14ac:dyDescent="0.25">
      <c r="A361" s="49" t="s">
        <v>46</v>
      </c>
      <c r="B361" s="49" t="s">
        <v>651</v>
      </c>
      <c r="C361" s="50" t="s">
        <v>1125</v>
      </c>
      <c r="D361" s="50">
        <v>330851</v>
      </c>
      <c r="E361" s="37">
        <v>2128</v>
      </c>
      <c r="F361" s="37">
        <v>1090</v>
      </c>
      <c r="G361" s="37">
        <v>1076</v>
      </c>
      <c r="H361" s="37">
        <v>525985.07098691002</v>
      </c>
    </row>
    <row r="362" spans="1:8" x14ac:dyDescent="0.25">
      <c r="A362" s="49" t="s">
        <v>46</v>
      </c>
      <c r="B362" s="49" t="s">
        <v>107</v>
      </c>
      <c r="C362" s="50" t="s">
        <v>1126</v>
      </c>
      <c r="D362" s="50">
        <v>330855</v>
      </c>
      <c r="E362" s="37">
        <v>2233</v>
      </c>
      <c r="F362" s="37">
        <v>1716</v>
      </c>
      <c r="G362" s="37">
        <v>24</v>
      </c>
      <c r="H362" s="37">
        <v>1188355.71544203</v>
      </c>
    </row>
    <row r="363" spans="1:8" x14ac:dyDescent="0.25">
      <c r="A363" s="49" t="s">
        <v>46</v>
      </c>
      <c r="B363" s="49" t="s">
        <v>651</v>
      </c>
      <c r="C363" s="50" t="s">
        <v>1127</v>
      </c>
      <c r="D363" s="50">
        <v>330856</v>
      </c>
      <c r="E363" s="37">
        <v>4265</v>
      </c>
      <c r="F363" s="37">
        <v>12</v>
      </c>
      <c r="G363" s="37">
        <v>12</v>
      </c>
      <c r="H363" s="37">
        <v>5789.7069696363296</v>
      </c>
    </row>
    <row r="364" spans="1:8" x14ac:dyDescent="0.25">
      <c r="A364" s="49" t="s">
        <v>46</v>
      </c>
      <c r="B364" s="49" t="s">
        <v>651</v>
      </c>
      <c r="C364" s="50" t="s">
        <v>1128</v>
      </c>
      <c r="D364" s="50">
        <v>330859</v>
      </c>
      <c r="E364" s="37">
        <v>13096</v>
      </c>
      <c r="F364" s="37">
        <v>7776</v>
      </c>
      <c r="G364" s="37">
        <v>5935</v>
      </c>
      <c r="H364" s="37">
        <v>3671577.7629720601</v>
      </c>
    </row>
    <row r="365" spans="1:8" x14ac:dyDescent="0.25">
      <c r="A365" s="49" t="s">
        <v>46</v>
      </c>
      <c r="B365" s="49" t="s">
        <v>133</v>
      </c>
      <c r="C365" s="50" t="s">
        <v>1129</v>
      </c>
      <c r="D365" s="50">
        <v>330860</v>
      </c>
      <c r="E365" s="37">
        <v>13421</v>
      </c>
      <c r="F365" s="37">
        <v>10772</v>
      </c>
      <c r="G365" s="37">
        <v>5</v>
      </c>
      <c r="H365" s="37">
        <v>6741297.6917648604</v>
      </c>
    </row>
    <row r="366" spans="1:8" x14ac:dyDescent="0.25">
      <c r="A366" s="49" t="s">
        <v>46</v>
      </c>
      <c r="B366" s="49" t="s">
        <v>129</v>
      </c>
      <c r="C366" s="50" t="s">
        <v>1130</v>
      </c>
      <c r="D366" s="50">
        <v>330861</v>
      </c>
      <c r="E366" s="37">
        <v>7213</v>
      </c>
      <c r="F366" s="37">
        <v>2833</v>
      </c>
      <c r="G366" s="37">
        <v>305</v>
      </c>
      <c r="H366" s="37">
        <v>1654966.1996436</v>
      </c>
    </row>
    <row r="367" spans="1:8" x14ac:dyDescent="0.25">
      <c r="A367" s="49" t="s">
        <v>46</v>
      </c>
      <c r="B367" s="49" t="s">
        <v>210</v>
      </c>
      <c r="C367" s="50" t="s">
        <v>1131</v>
      </c>
      <c r="D367" s="50">
        <v>330863</v>
      </c>
      <c r="E367" s="37">
        <v>3119</v>
      </c>
      <c r="F367" s="37">
        <v>1259</v>
      </c>
      <c r="G367" s="37">
        <v>3</v>
      </c>
      <c r="H367" s="37">
        <v>689878.691089108</v>
      </c>
    </row>
    <row r="368" spans="1:8" x14ac:dyDescent="0.25">
      <c r="A368" s="49" t="s">
        <v>46</v>
      </c>
      <c r="B368" s="49" t="s">
        <v>149</v>
      </c>
      <c r="C368" s="50" t="s">
        <v>1132</v>
      </c>
      <c r="D368" s="50">
        <v>330865</v>
      </c>
      <c r="E368" s="37">
        <v>1724</v>
      </c>
      <c r="F368" s="37">
        <v>829</v>
      </c>
      <c r="G368" s="37">
        <v>570</v>
      </c>
      <c r="H368" s="37">
        <v>451731.90779669897</v>
      </c>
    </row>
    <row r="369" spans="1:8" x14ac:dyDescent="0.25">
      <c r="A369" s="49" t="s">
        <v>46</v>
      </c>
      <c r="B369" s="49" t="s">
        <v>128</v>
      </c>
      <c r="C369" s="50" t="s">
        <v>1133</v>
      </c>
      <c r="D369" s="50">
        <v>330866</v>
      </c>
      <c r="E369" s="37">
        <v>1428</v>
      </c>
      <c r="F369" s="37">
        <v>782</v>
      </c>
      <c r="G369" s="37"/>
      <c r="H369" s="37">
        <v>422570.63896511099</v>
      </c>
    </row>
    <row r="370" spans="1:8" x14ac:dyDescent="0.25">
      <c r="A370" s="49" t="s">
        <v>46</v>
      </c>
      <c r="B370" s="49" t="s">
        <v>176</v>
      </c>
      <c r="C370" s="50" t="s">
        <v>1134</v>
      </c>
      <c r="D370" s="50">
        <v>330868</v>
      </c>
      <c r="E370" s="37">
        <v>2655</v>
      </c>
      <c r="F370" s="37">
        <v>1493</v>
      </c>
      <c r="G370" s="37">
        <v>1326</v>
      </c>
      <c r="H370" s="37">
        <v>1197742.84153311</v>
      </c>
    </row>
    <row r="371" spans="1:8" x14ac:dyDescent="0.25">
      <c r="A371" s="49" t="s">
        <v>46</v>
      </c>
      <c r="B371" s="49" t="s">
        <v>371</v>
      </c>
      <c r="C371" s="50" t="s">
        <v>1135</v>
      </c>
      <c r="D371" s="50">
        <v>330872</v>
      </c>
      <c r="E371" s="37">
        <v>1869</v>
      </c>
      <c r="F371" s="37">
        <v>800</v>
      </c>
      <c r="G371" s="37">
        <v>35</v>
      </c>
      <c r="H371" s="37">
        <v>448350.93352064001</v>
      </c>
    </row>
    <row r="372" spans="1:8" x14ac:dyDescent="0.25">
      <c r="A372" s="49" t="s">
        <v>46</v>
      </c>
      <c r="B372" s="49" t="s">
        <v>651</v>
      </c>
      <c r="C372" s="50" t="s">
        <v>1136</v>
      </c>
      <c r="D372" s="50">
        <v>330875</v>
      </c>
      <c r="E372" s="37">
        <v>1305</v>
      </c>
      <c r="F372" s="37">
        <v>347</v>
      </c>
      <c r="G372" s="37">
        <v>313</v>
      </c>
      <c r="H372" s="37">
        <v>186303.96597985399</v>
      </c>
    </row>
    <row r="373" spans="1:8" x14ac:dyDescent="0.25">
      <c r="A373" s="49" t="s">
        <v>46</v>
      </c>
      <c r="B373" s="49" t="s">
        <v>265</v>
      </c>
      <c r="C373" s="50" t="s">
        <v>1137</v>
      </c>
      <c r="D373" s="50">
        <v>330879</v>
      </c>
      <c r="E373" s="37">
        <v>3917</v>
      </c>
      <c r="F373" s="37">
        <v>3092</v>
      </c>
      <c r="G373" s="37">
        <v>1</v>
      </c>
      <c r="H373" s="37">
        <v>1824813.7401849199</v>
      </c>
    </row>
    <row r="374" spans="1:8" x14ac:dyDescent="0.25">
      <c r="A374" s="49" t="s">
        <v>46</v>
      </c>
      <c r="B374" s="49" t="s">
        <v>651</v>
      </c>
      <c r="C374" s="50" t="s">
        <v>1138</v>
      </c>
      <c r="D374" s="50">
        <v>330880</v>
      </c>
      <c r="E374" s="37">
        <v>6277</v>
      </c>
      <c r="F374" s="37">
        <v>2639</v>
      </c>
      <c r="G374" s="37">
        <v>2111</v>
      </c>
      <c r="H374" s="37">
        <v>1954059.2657525099</v>
      </c>
    </row>
    <row r="375" spans="1:8" x14ac:dyDescent="0.25">
      <c r="A375" s="49" t="s">
        <v>46</v>
      </c>
      <c r="B375" s="49" t="s">
        <v>651</v>
      </c>
      <c r="C375" s="50" t="s">
        <v>1139</v>
      </c>
      <c r="D375" s="50">
        <v>330881</v>
      </c>
      <c r="E375" s="37">
        <v>29130</v>
      </c>
      <c r="F375" s="37">
        <v>1928</v>
      </c>
      <c r="G375" s="37">
        <v>1002</v>
      </c>
      <c r="H375" s="37">
        <v>612227.58981389203</v>
      </c>
    </row>
    <row r="376" spans="1:8" x14ac:dyDescent="0.25">
      <c r="A376" s="49" t="s">
        <v>46</v>
      </c>
      <c r="B376" s="49" t="s">
        <v>569</v>
      </c>
      <c r="C376" s="50" t="s">
        <v>1140</v>
      </c>
      <c r="D376" s="50">
        <v>330889</v>
      </c>
      <c r="E376" s="37">
        <v>2244</v>
      </c>
      <c r="F376" s="37"/>
      <c r="G376" s="37"/>
      <c r="H376" s="37"/>
    </row>
    <row r="377" spans="1:8" x14ac:dyDescent="0.25">
      <c r="A377" s="49" t="s">
        <v>46</v>
      </c>
      <c r="B377" s="49" t="s">
        <v>319</v>
      </c>
      <c r="C377" s="50" t="s">
        <v>1141</v>
      </c>
      <c r="D377" s="50">
        <v>330892</v>
      </c>
      <c r="E377" s="37">
        <v>1948</v>
      </c>
      <c r="F377" s="37">
        <v>1151</v>
      </c>
      <c r="G377" s="37">
        <v>995</v>
      </c>
      <c r="H377" s="37">
        <v>1095408.0217504301</v>
      </c>
    </row>
    <row r="378" spans="1:8" x14ac:dyDescent="0.25">
      <c r="A378" s="49" t="s">
        <v>46</v>
      </c>
      <c r="B378" s="49" t="s">
        <v>470</v>
      </c>
      <c r="C378" s="50" t="s">
        <v>1142</v>
      </c>
      <c r="D378" s="50">
        <v>330896</v>
      </c>
      <c r="E378" s="37">
        <v>1949</v>
      </c>
      <c r="F378" s="37"/>
      <c r="G378" s="37"/>
      <c r="H378" s="37"/>
    </row>
    <row r="379" spans="1:8" x14ac:dyDescent="0.25">
      <c r="A379" s="49" t="s">
        <v>46</v>
      </c>
      <c r="B379" s="49" t="s">
        <v>400</v>
      </c>
      <c r="C379" s="50" t="s">
        <v>1143</v>
      </c>
      <c r="D379" s="50">
        <v>330899</v>
      </c>
      <c r="E379" s="37">
        <v>2618</v>
      </c>
      <c r="F379" s="37">
        <v>1616</v>
      </c>
      <c r="G379" s="37"/>
      <c r="H379" s="37">
        <v>1060935.26018972</v>
      </c>
    </row>
    <row r="380" spans="1:8" x14ac:dyDescent="0.25">
      <c r="A380" s="49" t="s">
        <v>46</v>
      </c>
      <c r="B380" s="49" t="s">
        <v>379</v>
      </c>
      <c r="C380" s="50" t="s">
        <v>1144</v>
      </c>
      <c r="D380" s="50">
        <v>330900</v>
      </c>
      <c r="E380" s="37">
        <v>3848</v>
      </c>
      <c r="F380" s="37">
        <v>2270</v>
      </c>
      <c r="G380" s="37">
        <v>18</v>
      </c>
      <c r="H380" s="37">
        <v>1496793.70116802</v>
      </c>
    </row>
    <row r="381" spans="1:8" x14ac:dyDescent="0.25">
      <c r="A381" s="49" t="s">
        <v>46</v>
      </c>
      <c r="B381" s="49" t="s">
        <v>377</v>
      </c>
      <c r="C381" s="50" t="s">
        <v>1145</v>
      </c>
      <c r="D381" s="50">
        <v>330902</v>
      </c>
      <c r="E381" s="37">
        <v>2841</v>
      </c>
      <c r="F381" s="37">
        <v>2111</v>
      </c>
      <c r="G381" s="37">
        <v>1</v>
      </c>
      <c r="H381" s="37">
        <v>1100626.6518689799</v>
      </c>
    </row>
    <row r="382" spans="1:8" x14ac:dyDescent="0.25">
      <c r="A382" s="49" t="s">
        <v>46</v>
      </c>
      <c r="B382" s="49" t="s">
        <v>441</v>
      </c>
      <c r="C382" s="50" t="s">
        <v>1146</v>
      </c>
      <c r="D382" s="50">
        <v>330905</v>
      </c>
      <c r="E382" s="37">
        <v>2855</v>
      </c>
      <c r="F382" s="37">
        <v>1798</v>
      </c>
      <c r="G382" s="37">
        <v>1782</v>
      </c>
      <c r="H382" s="37">
        <v>829167.35433531704</v>
      </c>
    </row>
    <row r="383" spans="1:8" x14ac:dyDescent="0.25">
      <c r="A383" s="49" t="s">
        <v>46</v>
      </c>
      <c r="B383" s="49" t="s">
        <v>447</v>
      </c>
      <c r="C383" s="50" t="s">
        <v>1147</v>
      </c>
      <c r="D383" s="50">
        <v>330908</v>
      </c>
      <c r="E383" s="37">
        <v>5027</v>
      </c>
      <c r="F383" s="37">
        <v>3453</v>
      </c>
      <c r="G383" s="37">
        <v>411</v>
      </c>
      <c r="H383" s="37">
        <v>1396162.48734717</v>
      </c>
    </row>
    <row r="384" spans="1:8" x14ac:dyDescent="0.25">
      <c r="A384" s="49" t="s">
        <v>46</v>
      </c>
      <c r="B384" s="49" t="s">
        <v>651</v>
      </c>
      <c r="C384" s="50" t="s">
        <v>1070</v>
      </c>
      <c r="D384" s="50">
        <v>330909</v>
      </c>
      <c r="E384" s="37">
        <v>9436</v>
      </c>
      <c r="F384" s="37">
        <v>4354</v>
      </c>
      <c r="G384" s="37">
        <v>3235</v>
      </c>
      <c r="H384" s="37">
        <v>1694336.0635341399</v>
      </c>
    </row>
    <row r="385" spans="1:8" x14ac:dyDescent="0.25">
      <c r="A385" s="49" t="s">
        <v>46</v>
      </c>
      <c r="B385" s="49" t="s">
        <v>377</v>
      </c>
      <c r="C385" s="50" t="s">
        <v>1148</v>
      </c>
      <c r="D385" s="50">
        <v>330910</v>
      </c>
      <c r="E385" s="37">
        <v>3332</v>
      </c>
      <c r="F385" s="37">
        <v>2208</v>
      </c>
      <c r="G385" s="37">
        <v>4</v>
      </c>
      <c r="H385" s="37">
        <v>674383.53419817996</v>
      </c>
    </row>
    <row r="386" spans="1:8" x14ac:dyDescent="0.25">
      <c r="A386" s="49" t="s">
        <v>46</v>
      </c>
      <c r="B386" s="49" t="s">
        <v>651</v>
      </c>
      <c r="C386" s="50" t="s">
        <v>1149</v>
      </c>
      <c r="D386" s="50">
        <v>330914</v>
      </c>
      <c r="E386" s="37">
        <v>6787</v>
      </c>
      <c r="F386" s="37">
        <v>85</v>
      </c>
      <c r="G386" s="37">
        <v>85</v>
      </c>
      <c r="H386" s="37">
        <v>23466.638969081701</v>
      </c>
    </row>
    <row r="387" spans="1:8" x14ac:dyDescent="0.25">
      <c r="A387" s="49" t="s">
        <v>46</v>
      </c>
      <c r="B387" s="49" t="s">
        <v>651</v>
      </c>
      <c r="C387" s="50" t="s">
        <v>1150</v>
      </c>
      <c r="D387" s="50">
        <v>330915</v>
      </c>
      <c r="E387" s="37">
        <v>5718</v>
      </c>
      <c r="F387" s="37">
        <v>1722</v>
      </c>
      <c r="G387" s="37">
        <v>1428</v>
      </c>
      <c r="H387" s="37">
        <v>664238.46429979999</v>
      </c>
    </row>
    <row r="388" spans="1:8" x14ac:dyDescent="0.25">
      <c r="A388" s="49" t="s">
        <v>46</v>
      </c>
      <c r="B388" s="49" t="s">
        <v>437</v>
      </c>
      <c r="C388" s="50" t="s">
        <v>1151</v>
      </c>
      <c r="D388" s="50">
        <v>330916</v>
      </c>
      <c r="E388" s="37">
        <v>5418</v>
      </c>
      <c r="F388" s="37">
        <v>1503</v>
      </c>
      <c r="G388" s="37">
        <v>1376</v>
      </c>
      <c r="H388" s="37">
        <v>1156746.7821485901</v>
      </c>
    </row>
    <row r="389" spans="1:8" x14ac:dyDescent="0.25">
      <c r="A389" s="49" t="s">
        <v>46</v>
      </c>
      <c r="B389" s="49" t="s">
        <v>651</v>
      </c>
      <c r="C389" s="50" t="s">
        <v>1152</v>
      </c>
      <c r="D389" s="50">
        <v>330917</v>
      </c>
      <c r="E389" s="37">
        <v>16862</v>
      </c>
      <c r="F389" s="37">
        <v>2416</v>
      </c>
      <c r="G389" s="37">
        <v>1520</v>
      </c>
      <c r="H389" s="37">
        <v>1149620.11427814</v>
      </c>
    </row>
    <row r="390" spans="1:8" x14ac:dyDescent="0.25">
      <c r="A390" s="49" t="s">
        <v>46</v>
      </c>
      <c r="B390" s="49" t="s">
        <v>462</v>
      </c>
      <c r="C390" s="50" t="s">
        <v>1153</v>
      </c>
      <c r="D390" s="50">
        <v>330918</v>
      </c>
      <c r="E390" s="37">
        <v>4141</v>
      </c>
      <c r="F390" s="37">
        <v>1296</v>
      </c>
      <c r="G390" s="37">
        <v>1155</v>
      </c>
      <c r="H390" s="37">
        <v>1524262.5582415401</v>
      </c>
    </row>
    <row r="391" spans="1:8" x14ac:dyDescent="0.25">
      <c r="A391" s="49" t="s">
        <v>46</v>
      </c>
      <c r="B391" s="49" t="s">
        <v>470</v>
      </c>
      <c r="C391" s="50" t="s">
        <v>1154</v>
      </c>
      <c r="D391" s="50">
        <v>330920</v>
      </c>
      <c r="E391" s="37">
        <v>5642</v>
      </c>
      <c r="F391" s="37">
        <v>3717</v>
      </c>
      <c r="G391" s="37">
        <v>3717</v>
      </c>
      <c r="H391" s="37">
        <v>2188599.1423015702</v>
      </c>
    </row>
    <row r="392" spans="1:8" x14ac:dyDescent="0.25">
      <c r="A392" s="49" t="s">
        <v>46</v>
      </c>
      <c r="B392" s="49" t="s">
        <v>470</v>
      </c>
      <c r="C392" s="50" t="s">
        <v>1155</v>
      </c>
      <c r="D392" s="50">
        <v>330925</v>
      </c>
      <c r="E392" s="37">
        <v>3017</v>
      </c>
      <c r="F392" s="37">
        <v>838</v>
      </c>
      <c r="G392" s="37">
        <v>838</v>
      </c>
      <c r="H392" s="37">
        <v>264046.97949198098</v>
      </c>
    </row>
    <row r="393" spans="1:8" x14ac:dyDescent="0.25">
      <c r="A393" s="49" t="s">
        <v>46</v>
      </c>
      <c r="B393" s="49" t="s">
        <v>651</v>
      </c>
      <c r="C393" s="50" t="s">
        <v>1156</v>
      </c>
      <c r="D393" s="50">
        <v>330930</v>
      </c>
      <c r="E393" s="37">
        <v>4686</v>
      </c>
      <c r="F393" s="37">
        <v>2141</v>
      </c>
      <c r="G393" s="37">
        <v>1739</v>
      </c>
      <c r="H393" s="37">
        <v>1858257.5145775301</v>
      </c>
    </row>
    <row r="394" spans="1:8" x14ac:dyDescent="0.25">
      <c r="A394" s="49" t="s">
        <v>46</v>
      </c>
      <c r="B394" s="49" t="s">
        <v>569</v>
      </c>
      <c r="C394" s="50" t="s">
        <v>1157</v>
      </c>
      <c r="D394" s="50">
        <v>330936</v>
      </c>
      <c r="E394" s="37">
        <v>3432</v>
      </c>
      <c r="F394" s="37">
        <v>2742</v>
      </c>
      <c r="G394" s="37">
        <v>15</v>
      </c>
      <c r="H394" s="37">
        <v>1833019.6418447299</v>
      </c>
    </row>
    <row r="395" spans="1:8" x14ac:dyDescent="0.25">
      <c r="A395" s="49" t="s">
        <v>46</v>
      </c>
      <c r="B395" s="49" t="s">
        <v>534</v>
      </c>
      <c r="C395" s="50" t="s">
        <v>1158</v>
      </c>
      <c r="D395" s="50">
        <v>330937</v>
      </c>
      <c r="E395" s="37">
        <v>5728</v>
      </c>
      <c r="F395" s="37">
        <v>3396</v>
      </c>
      <c r="G395" s="37"/>
      <c r="H395" s="37">
        <v>2093946.9631560401</v>
      </c>
    </row>
    <row r="396" spans="1:8" x14ac:dyDescent="0.25">
      <c r="A396" s="49" t="s">
        <v>46</v>
      </c>
      <c r="B396" s="49" t="s">
        <v>470</v>
      </c>
      <c r="C396" s="50" t="s">
        <v>1159</v>
      </c>
      <c r="D396" s="50">
        <v>330938</v>
      </c>
      <c r="E396" s="37">
        <v>8729</v>
      </c>
      <c r="F396" s="37">
        <v>1391</v>
      </c>
      <c r="G396" s="37">
        <v>1391</v>
      </c>
      <c r="H396" s="37">
        <v>517704.02611152298</v>
      </c>
    </row>
    <row r="397" spans="1:8" x14ac:dyDescent="0.25">
      <c r="A397" s="49" t="s">
        <v>46</v>
      </c>
      <c r="B397" s="49" t="s">
        <v>549</v>
      </c>
      <c r="C397" s="50" t="s">
        <v>1160</v>
      </c>
      <c r="D397" s="50">
        <v>330942</v>
      </c>
      <c r="E397" s="37">
        <v>3410</v>
      </c>
      <c r="F397" s="37">
        <v>2618</v>
      </c>
      <c r="G397" s="37"/>
      <c r="H397" s="37">
        <v>2420540.9557649698</v>
      </c>
    </row>
    <row r="398" spans="1:8" x14ac:dyDescent="0.25">
      <c r="A398" s="49" t="s">
        <v>46</v>
      </c>
      <c r="B398" s="49" t="s">
        <v>651</v>
      </c>
      <c r="C398" s="50" t="s">
        <v>1161</v>
      </c>
      <c r="D398" s="50">
        <v>330943</v>
      </c>
      <c r="E398" s="37">
        <v>3909</v>
      </c>
      <c r="F398" s="37">
        <v>1818</v>
      </c>
      <c r="G398" s="37">
        <v>1448</v>
      </c>
      <c r="H398" s="37">
        <v>846225.95803397498</v>
      </c>
    </row>
    <row r="399" spans="1:8" x14ac:dyDescent="0.25">
      <c r="A399" s="49" t="s">
        <v>46</v>
      </c>
      <c r="B399" s="49" t="s">
        <v>651</v>
      </c>
      <c r="C399" s="50" t="s">
        <v>1162</v>
      </c>
      <c r="D399" s="50">
        <v>330945</v>
      </c>
      <c r="E399" s="37">
        <v>3148</v>
      </c>
      <c r="F399" s="37">
        <v>1660</v>
      </c>
      <c r="G399" s="37">
        <v>1239</v>
      </c>
      <c r="H399" s="37">
        <v>556187.67314709804</v>
      </c>
    </row>
    <row r="400" spans="1:8" x14ac:dyDescent="0.25">
      <c r="A400" s="49" t="s">
        <v>46</v>
      </c>
      <c r="B400" s="49" t="s">
        <v>595</v>
      </c>
      <c r="C400" s="50" t="s">
        <v>1163</v>
      </c>
      <c r="D400" s="50">
        <v>330946</v>
      </c>
      <c r="E400" s="37">
        <v>1423</v>
      </c>
      <c r="F400" s="37">
        <v>588</v>
      </c>
      <c r="G400" s="37">
        <v>588</v>
      </c>
      <c r="H400" s="37">
        <v>455226.72323821799</v>
      </c>
    </row>
    <row r="401" spans="1:8" x14ac:dyDescent="0.25">
      <c r="A401" s="49" t="s">
        <v>46</v>
      </c>
      <c r="B401" s="49" t="s">
        <v>617</v>
      </c>
      <c r="C401" s="50" t="s">
        <v>1164</v>
      </c>
      <c r="D401" s="50">
        <v>330949</v>
      </c>
      <c r="E401" s="37">
        <v>3063</v>
      </c>
      <c r="F401" s="37">
        <v>2097</v>
      </c>
      <c r="G401" s="37">
        <v>141</v>
      </c>
      <c r="H401" s="37">
        <v>692988.37802537496</v>
      </c>
    </row>
    <row r="402" spans="1:8" x14ac:dyDescent="0.25">
      <c r="A402" s="49" t="s">
        <v>46</v>
      </c>
      <c r="B402" s="49" t="s">
        <v>71</v>
      </c>
      <c r="C402" s="50" t="s">
        <v>793</v>
      </c>
      <c r="D402" s="50">
        <v>330951</v>
      </c>
      <c r="E402" s="37">
        <v>3185</v>
      </c>
      <c r="F402" s="37"/>
      <c r="G402" s="37"/>
      <c r="H402" s="37"/>
    </row>
    <row r="403" spans="1:8" x14ac:dyDescent="0.25">
      <c r="A403" s="49" t="s">
        <v>46</v>
      </c>
      <c r="B403" s="49" t="s">
        <v>651</v>
      </c>
      <c r="C403" s="50" t="s">
        <v>1165</v>
      </c>
      <c r="D403" s="50">
        <v>330952</v>
      </c>
      <c r="E403" s="37">
        <v>11008</v>
      </c>
      <c r="F403" s="37">
        <v>16</v>
      </c>
      <c r="G403" s="37">
        <v>16</v>
      </c>
      <c r="H403" s="37">
        <v>7702.5464074203001</v>
      </c>
    </row>
    <row r="404" spans="1:8" x14ac:dyDescent="0.25">
      <c r="A404" s="49" t="s">
        <v>46</v>
      </c>
      <c r="B404" s="49" t="s">
        <v>612</v>
      </c>
      <c r="C404" s="50" t="s">
        <v>1166</v>
      </c>
      <c r="D404" s="50">
        <v>330953</v>
      </c>
      <c r="E404" s="37">
        <v>1239</v>
      </c>
      <c r="F404" s="37">
        <v>60</v>
      </c>
      <c r="G404" s="37"/>
      <c r="H404" s="37">
        <v>22594.4378478209</v>
      </c>
    </row>
    <row r="405" spans="1:8" x14ac:dyDescent="0.25">
      <c r="A405" s="49" t="s">
        <v>46</v>
      </c>
      <c r="B405" s="49" t="s">
        <v>651</v>
      </c>
      <c r="C405" s="50" t="s">
        <v>1167</v>
      </c>
      <c r="D405" s="50">
        <v>330954</v>
      </c>
      <c r="E405" s="37">
        <v>4361</v>
      </c>
      <c r="F405" s="37">
        <v>593</v>
      </c>
      <c r="G405" s="37">
        <v>489</v>
      </c>
      <c r="H405" s="37">
        <v>217933.402228174</v>
      </c>
    </row>
    <row r="406" spans="1:8" x14ac:dyDescent="0.25">
      <c r="A406" s="49" t="s">
        <v>46</v>
      </c>
      <c r="B406" s="49" t="s">
        <v>651</v>
      </c>
      <c r="C406" s="50" t="s">
        <v>1168</v>
      </c>
      <c r="D406" s="50">
        <v>330955</v>
      </c>
      <c r="E406" s="37">
        <v>9015</v>
      </c>
      <c r="F406" s="37">
        <v>117</v>
      </c>
      <c r="G406" s="37">
        <v>96</v>
      </c>
      <c r="H406" s="37">
        <v>27942.338632601299</v>
      </c>
    </row>
    <row r="407" spans="1:8" x14ac:dyDescent="0.25">
      <c r="A407" s="49" t="s">
        <v>46</v>
      </c>
      <c r="B407" s="49" t="s">
        <v>651</v>
      </c>
      <c r="C407" s="50" t="s">
        <v>1169</v>
      </c>
      <c r="D407" s="50">
        <v>330958</v>
      </c>
      <c r="E407" s="37">
        <v>1190</v>
      </c>
      <c r="F407" s="37">
        <v>660</v>
      </c>
      <c r="G407" s="37">
        <v>597</v>
      </c>
      <c r="H407" s="37">
        <v>535796.12729745195</v>
      </c>
    </row>
    <row r="408" spans="1:8" x14ac:dyDescent="0.25">
      <c r="A408" s="49" t="s">
        <v>46</v>
      </c>
      <c r="B408" s="49" t="s">
        <v>674</v>
      </c>
      <c r="C408" s="50" t="s">
        <v>1170</v>
      </c>
      <c r="D408" s="50">
        <v>330960</v>
      </c>
      <c r="E408" s="37">
        <v>4697</v>
      </c>
      <c r="F408" s="37">
        <v>2416</v>
      </c>
      <c r="G408" s="37"/>
      <c r="H408" s="37">
        <v>2722853.1817370602</v>
      </c>
    </row>
    <row r="409" spans="1:8" x14ac:dyDescent="0.25">
      <c r="A409" s="49" t="s">
        <v>46</v>
      </c>
      <c r="B409" s="49" t="s">
        <v>694</v>
      </c>
      <c r="C409" s="50" t="s">
        <v>807</v>
      </c>
      <c r="D409" s="50">
        <v>330962</v>
      </c>
      <c r="E409" s="37">
        <v>5992</v>
      </c>
      <c r="F409" s="37">
        <v>3827</v>
      </c>
      <c r="G409" s="37">
        <v>3671</v>
      </c>
      <c r="H409" s="37">
        <v>2621322.4117366201</v>
      </c>
    </row>
    <row r="410" spans="1:8" x14ac:dyDescent="0.25">
      <c r="A410" s="49" t="s">
        <v>46</v>
      </c>
      <c r="B410" s="49" t="s">
        <v>651</v>
      </c>
      <c r="C410" s="50" t="s">
        <v>1171</v>
      </c>
      <c r="D410" s="50">
        <v>330963</v>
      </c>
      <c r="E410" s="37">
        <v>14431</v>
      </c>
      <c r="F410" s="37">
        <v>5254</v>
      </c>
      <c r="G410" s="37">
        <v>4784</v>
      </c>
      <c r="H410" s="37">
        <v>4064827.7732156902</v>
      </c>
    </row>
    <row r="411" spans="1:8" x14ac:dyDescent="0.25">
      <c r="A411" s="49" t="s">
        <v>46</v>
      </c>
      <c r="B411" s="49" t="s">
        <v>712</v>
      </c>
      <c r="C411" s="50" t="s">
        <v>1172</v>
      </c>
      <c r="D411" s="50">
        <v>330966</v>
      </c>
      <c r="E411" s="37">
        <v>8834</v>
      </c>
      <c r="F411" s="37">
        <v>5636</v>
      </c>
      <c r="G411" s="37">
        <v>17</v>
      </c>
      <c r="H411" s="37">
        <v>4278518.8675705902</v>
      </c>
    </row>
    <row r="412" spans="1:8" x14ac:dyDescent="0.25">
      <c r="A412" s="49" t="s">
        <v>46</v>
      </c>
      <c r="B412" s="49" t="s">
        <v>651</v>
      </c>
      <c r="C412" s="50" t="s">
        <v>1173</v>
      </c>
      <c r="D412" s="50">
        <v>330968</v>
      </c>
      <c r="E412" s="37">
        <v>7720</v>
      </c>
      <c r="F412" s="37">
        <v>646</v>
      </c>
      <c r="G412" s="37">
        <v>497</v>
      </c>
      <c r="H412" s="37">
        <v>226292.40358929499</v>
      </c>
    </row>
    <row r="413" spans="1:8" x14ac:dyDescent="0.25">
      <c r="A413" s="49" t="s">
        <v>46</v>
      </c>
      <c r="B413" s="49" t="s">
        <v>743</v>
      </c>
      <c r="C413" s="50" t="s">
        <v>1174</v>
      </c>
      <c r="D413" s="50">
        <v>330971</v>
      </c>
      <c r="E413" s="37">
        <v>5371</v>
      </c>
      <c r="F413" s="37">
        <v>4138</v>
      </c>
      <c r="G413" s="37"/>
      <c r="H413" s="37">
        <v>2300584.7220588201</v>
      </c>
    </row>
    <row r="414" spans="1:8" x14ac:dyDescent="0.25">
      <c r="A414" s="49" t="s">
        <v>46</v>
      </c>
      <c r="B414" s="49" t="s">
        <v>2601</v>
      </c>
      <c r="C414" s="50" t="s">
        <v>1175</v>
      </c>
      <c r="D414" s="50">
        <v>330973</v>
      </c>
      <c r="E414" s="37">
        <v>2728</v>
      </c>
      <c r="F414" s="37">
        <v>1901</v>
      </c>
      <c r="G414" s="37">
        <v>1901</v>
      </c>
      <c r="H414" s="37">
        <v>1059998.2190749</v>
      </c>
    </row>
    <row r="415" spans="1:8" x14ac:dyDescent="0.25">
      <c r="A415" s="49" t="s">
        <v>46</v>
      </c>
      <c r="B415" s="49" t="s">
        <v>716</v>
      </c>
      <c r="C415" s="50" t="s">
        <v>1176</v>
      </c>
      <c r="D415" s="50">
        <v>330974</v>
      </c>
      <c r="E415" s="37">
        <v>26624</v>
      </c>
      <c r="F415" s="37">
        <v>4335</v>
      </c>
      <c r="G415" s="37">
        <v>1411</v>
      </c>
      <c r="H415" s="37">
        <v>1657316.3238090801</v>
      </c>
    </row>
    <row r="416" spans="1:8" x14ac:dyDescent="0.25">
      <c r="A416" s="49" t="s">
        <v>13</v>
      </c>
      <c r="B416" s="49" t="s">
        <v>55</v>
      </c>
      <c r="C416" s="50" t="s">
        <v>1177</v>
      </c>
      <c r="D416" s="50">
        <v>340976</v>
      </c>
      <c r="E416" s="37">
        <v>5197</v>
      </c>
      <c r="F416" s="37">
        <v>3158</v>
      </c>
      <c r="G416" s="37"/>
      <c r="H416" s="37">
        <v>3781932.7516502598</v>
      </c>
    </row>
    <row r="417" spans="1:8" x14ac:dyDescent="0.25">
      <c r="A417" s="49" t="s">
        <v>13</v>
      </c>
      <c r="B417" s="49" t="s">
        <v>60</v>
      </c>
      <c r="C417" s="50" t="s">
        <v>1178</v>
      </c>
      <c r="D417" s="50">
        <v>340978</v>
      </c>
      <c r="E417" s="37">
        <v>1451</v>
      </c>
      <c r="F417" s="37">
        <v>1083</v>
      </c>
      <c r="G417" s="37">
        <v>468</v>
      </c>
      <c r="H417" s="37">
        <v>1242903.7585291499</v>
      </c>
    </row>
    <row r="418" spans="1:8" x14ac:dyDescent="0.25">
      <c r="A418" s="49" t="s">
        <v>13</v>
      </c>
      <c r="B418" s="49" t="s">
        <v>157</v>
      </c>
      <c r="C418" s="50" t="s">
        <v>1179</v>
      </c>
      <c r="D418" s="50">
        <v>340983</v>
      </c>
      <c r="E418" s="37">
        <v>1693</v>
      </c>
      <c r="F418" s="37">
        <v>556</v>
      </c>
      <c r="G418" s="37">
        <v>23</v>
      </c>
      <c r="H418" s="37">
        <v>576306.83958062006</v>
      </c>
    </row>
    <row r="419" spans="1:8" x14ac:dyDescent="0.25">
      <c r="A419" s="49" t="s">
        <v>13</v>
      </c>
      <c r="B419" s="49" t="s">
        <v>195</v>
      </c>
      <c r="C419" s="50" t="s">
        <v>1180</v>
      </c>
      <c r="D419" s="50">
        <v>340984</v>
      </c>
      <c r="E419" s="37">
        <v>3513</v>
      </c>
      <c r="F419" s="37">
        <v>2014</v>
      </c>
      <c r="G419" s="37">
        <v>1066</v>
      </c>
      <c r="H419" s="37">
        <v>1790482.3018785999</v>
      </c>
    </row>
    <row r="420" spans="1:8" x14ac:dyDescent="0.25">
      <c r="A420" s="49" t="s">
        <v>13</v>
      </c>
      <c r="B420" s="49" t="s">
        <v>147</v>
      </c>
      <c r="C420" s="50" t="s">
        <v>1181</v>
      </c>
      <c r="D420" s="50">
        <v>340990</v>
      </c>
      <c r="E420" s="37">
        <v>292</v>
      </c>
      <c r="F420" s="37">
        <v>287</v>
      </c>
      <c r="G420" s="37">
        <v>287</v>
      </c>
      <c r="H420" s="37">
        <v>318427.84508671</v>
      </c>
    </row>
    <row r="421" spans="1:8" x14ac:dyDescent="0.25">
      <c r="A421" s="49" t="s">
        <v>13</v>
      </c>
      <c r="B421" s="49" t="s">
        <v>191</v>
      </c>
      <c r="C421" s="50" t="s">
        <v>1182</v>
      </c>
      <c r="D421" s="50">
        <v>340993</v>
      </c>
      <c r="E421" s="37">
        <v>702</v>
      </c>
      <c r="F421" s="37">
        <v>312</v>
      </c>
      <c r="G421" s="37">
        <v>312</v>
      </c>
      <c r="H421" s="37">
        <v>331711.89386640902</v>
      </c>
    </row>
    <row r="422" spans="1:8" x14ac:dyDescent="0.25">
      <c r="A422" s="49" t="s">
        <v>13</v>
      </c>
      <c r="B422" s="49" t="s">
        <v>236</v>
      </c>
      <c r="C422" s="50" t="s">
        <v>1183</v>
      </c>
      <c r="D422" s="50">
        <v>341003</v>
      </c>
      <c r="E422" s="37">
        <v>3577</v>
      </c>
      <c r="F422" s="37">
        <v>3083</v>
      </c>
      <c r="G422" s="37">
        <v>254</v>
      </c>
      <c r="H422" s="37">
        <v>3050235.8748874799</v>
      </c>
    </row>
    <row r="423" spans="1:8" x14ac:dyDescent="0.25">
      <c r="A423" s="49" t="s">
        <v>13</v>
      </c>
      <c r="B423" s="49" t="s">
        <v>259</v>
      </c>
      <c r="C423" s="50" t="s">
        <v>1184</v>
      </c>
      <c r="D423" s="50">
        <v>341012</v>
      </c>
      <c r="E423" s="37">
        <v>597</v>
      </c>
      <c r="F423" s="37">
        <v>493</v>
      </c>
      <c r="G423" s="37">
        <v>493</v>
      </c>
      <c r="H423" s="37">
        <v>463528.15928844898</v>
      </c>
    </row>
    <row r="424" spans="1:8" x14ac:dyDescent="0.25">
      <c r="A424" s="49" t="s">
        <v>13</v>
      </c>
      <c r="B424" s="49" t="s">
        <v>295</v>
      </c>
      <c r="C424" s="50" t="s">
        <v>1185</v>
      </c>
      <c r="D424" s="50">
        <v>341016</v>
      </c>
      <c r="E424" s="37">
        <v>7581</v>
      </c>
      <c r="F424" s="37">
        <v>1442</v>
      </c>
      <c r="G424" s="37">
        <v>113</v>
      </c>
      <c r="H424" s="37">
        <v>1016152.10906908</v>
      </c>
    </row>
    <row r="425" spans="1:8" x14ac:dyDescent="0.25">
      <c r="A425" s="49" t="s">
        <v>13</v>
      </c>
      <c r="B425" s="49" t="s">
        <v>291</v>
      </c>
      <c r="C425" s="50" t="s">
        <v>1186</v>
      </c>
      <c r="D425" s="50">
        <v>341017</v>
      </c>
      <c r="E425" s="37">
        <v>1396</v>
      </c>
      <c r="F425" s="37">
        <v>883</v>
      </c>
      <c r="G425" s="37">
        <v>142</v>
      </c>
      <c r="H425" s="37">
        <v>362720.201112482</v>
      </c>
    </row>
    <row r="426" spans="1:8" x14ac:dyDescent="0.25">
      <c r="A426" s="49" t="s">
        <v>13</v>
      </c>
      <c r="B426" s="49" t="s">
        <v>298</v>
      </c>
      <c r="C426" s="50" t="s">
        <v>1187</v>
      </c>
      <c r="D426" s="50">
        <v>341020</v>
      </c>
      <c r="E426" s="37">
        <v>1131</v>
      </c>
      <c r="F426" s="37">
        <v>962</v>
      </c>
      <c r="G426" s="37">
        <v>137</v>
      </c>
      <c r="H426" s="37">
        <v>409904.55361575697</v>
      </c>
    </row>
    <row r="427" spans="1:8" x14ac:dyDescent="0.25">
      <c r="A427" s="49" t="s">
        <v>13</v>
      </c>
      <c r="B427" s="49" t="s">
        <v>304</v>
      </c>
      <c r="C427" s="50" t="s">
        <v>1188</v>
      </c>
      <c r="D427" s="50">
        <v>341021</v>
      </c>
      <c r="E427" s="37">
        <v>113</v>
      </c>
      <c r="F427" s="37">
        <v>110</v>
      </c>
      <c r="G427" s="37">
        <v>110</v>
      </c>
      <c r="H427" s="37">
        <v>156034.55438661599</v>
      </c>
    </row>
    <row r="428" spans="1:8" x14ac:dyDescent="0.25">
      <c r="A428" s="49" t="s">
        <v>13</v>
      </c>
      <c r="B428" s="49" t="s">
        <v>70</v>
      </c>
      <c r="C428" s="50" t="s">
        <v>1189</v>
      </c>
      <c r="D428" s="50">
        <v>341023</v>
      </c>
      <c r="E428" s="37">
        <v>1325</v>
      </c>
      <c r="F428" s="37">
        <v>153</v>
      </c>
      <c r="G428" s="37">
        <v>9</v>
      </c>
      <c r="H428" s="37">
        <v>144675.34434483401</v>
      </c>
    </row>
    <row r="429" spans="1:8" x14ac:dyDescent="0.25">
      <c r="A429" s="49" t="s">
        <v>13</v>
      </c>
      <c r="B429" s="49" t="s">
        <v>322</v>
      </c>
      <c r="C429" s="50" t="s">
        <v>1190</v>
      </c>
      <c r="D429" s="50">
        <v>341024</v>
      </c>
      <c r="E429" s="37">
        <v>2956</v>
      </c>
      <c r="F429" s="37">
        <v>2599</v>
      </c>
      <c r="G429" s="37">
        <v>2583</v>
      </c>
      <c r="H429" s="37">
        <v>3125704.1019686498</v>
      </c>
    </row>
    <row r="430" spans="1:8" x14ac:dyDescent="0.25">
      <c r="A430" s="49" t="s">
        <v>13</v>
      </c>
      <c r="B430" s="49" t="s">
        <v>597</v>
      </c>
      <c r="C430" s="50" t="s">
        <v>768</v>
      </c>
      <c r="D430" s="50">
        <v>341025</v>
      </c>
      <c r="E430" s="37">
        <v>5392</v>
      </c>
      <c r="F430" s="37">
        <v>4873</v>
      </c>
      <c r="G430" s="37">
        <v>809</v>
      </c>
      <c r="H430" s="37">
        <v>6463073.5382428803</v>
      </c>
    </row>
    <row r="431" spans="1:8" x14ac:dyDescent="0.25">
      <c r="A431" s="49" t="s">
        <v>13</v>
      </c>
      <c r="B431" s="49" t="s">
        <v>341</v>
      </c>
      <c r="C431" s="50" t="s">
        <v>1191</v>
      </c>
      <c r="D431" s="50">
        <v>341026</v>
      </c>
      <c r="E431" s="37">
        <v>22933</v>
      </c>
      <c r="F431" s="37">
        <v>6130</v>
      </c>
      <c r="G431" s="37">
        <v>18</v>
      </c>
      <c r="H431" s="37">
        <v>2621491.1168813501</v>
      </c>
    </row>
    <row r="432" spans="1:8" x14ac:dyDescent="0.25">
      <c r="A432" s="49" t="s">
        <v>13</v>
      </c>
      <c r="B432" s="49" t="s">
        <v>328</v>
      </c>
      <c r="C432" s="50" t="s">
        <v>1192</v>
      </c>
      <c r="D432" s="50">
        <v>341029</v>
      </c>
      <c r="E432" s="37">
        <v>1631</v>
      </c>
      <c r="F432" s="37">
        <v>578</v>
      </c>
      <c r="G432" s="37">
        <v>57</v>
      </c>
      <c r="H432" s="37">
        <v>675852.424234887</v>
      </c>
    </row>
    <row r="433" spans="1:8" x14ac:dyDescent="0.25">
      <c r="A433" s="49" t="s">
        <v>13</v>
      </c>
      <c r="B433" s="49" t="s">
        <v>537</v>
      </c>
      <c r="C433" s="50" t="s">
        <v>1193</v>
      </c>
      <c r="D433" s="50">
        <v>341032</v>
      </c>
      <c r="E433" s="37">
        <v>1316</v>
      </c>
      <c r="F433" s="37">
        <v>880</v>
      </c>
      <c r="G433" s="37">
        <v>7</v>
      </c>
      <c r="H433" s="37">
        <v>765148.09214046597</v>
      </c>
    </row>
    <row r="434" spans="1:8" x14ac:dyDescent="0.25">
      <c r="A434" s="49" t="s">
        <v>13</v>
      </c>
      <c r="B434" s="49" t="s">
        <v>366</v>
      </c>
      <c r="C434" s="50" t="s">
        <v>1194</v>
      </c>
      <c r="D434" s="50">
        <v>341041</v>
      </c>
      <c r="E434" s="37">
        <v>99</v>
      </c>
      <c r="F434" s="37">
        <v>89</v>
      </c>
      <c r="G434" s="37">
        <v>89</v>
      </c>
      <c r="H434" s="37">
        <v>101529.89609069801</v>
      </c>
    </row>
    <row r="435" spans="1:8" x14ac:dyDescent="0.25">
      <c r="A435" s="49" t="s">
        <v>13</v>
      </c>
      <c r="B435" s="49" t="s">
        <v>2550</v>
      </c>
      <c r="C435" s="50" t="s">
        <v>1195</v>
      </c>
      <c r="D435" s="50">
        <v>341043</v>
      </c>
      <c r="E435" s="37">
        <v>1199</v>
      </c>
      <c r="F435" s="37">
        <v>405</v>
      </c>
      <c r="G435" s="37">
        <v>10</v>
      </c>
      <c r="H435" s="37">
        <v>693988.27252259105</v>
      </c>
    </row>
    <row r="436" spans="1:8" x14ac:dyDescent="0.25">
      <c r="A436" s="49" t="s">
        <v>13</v>
      </c>
      <c r="B436" s="49" t="s">
        <v>2551</v>
      </c>
      <c r="C436" s="50" t="s">
        <v>1196</v>
      </c>
      <c r="D436" s="50">
        <v>341045</v>
      </c>
      <c r="E436" s="37">
        <v>775</v>
      </c>
      <c r="F436" s="37">
        <v>144</v>
      </c>
      <c r="G436" s="37">
        <v>39</v>
      </c>
      <c r="H436" s="37">
        <v>255483.03569274701</v>
      </c>
    </row>
    <row r="437" spans="1:8" x14ac:dyDescent="0.25">
      <c r="A437" s="49" t="s">
        <v>13</v>
      </c>
      <c r="B437" s="49" t="s">
        <v>387</v>
      </c>
      <c r="C437" s="50" t="s">
        <v>1197</v>
      </c>
      <c r="D437" s="50">
        <v>341046</v>
      </c>
      <c r="E437" s="37">
        <v>158</v>
      </c>
      <c r="F437" s="37">
        <v>158</v>
      </c>
      <c r="G437" s="37">
        <v>158</v>
      </c>
      <c r="H437" s="37">
        <v>132808.00237962499</v>
      </c>
    </row>
    <row r="438" spans="1:8" x14ac:dyDescent="0.25">
      <c r="A438" s="49" t="s">
        <v>13</v>
      </c>
      <c r="B438" s="49" t="s">
        <v>407</v>
      </c>
      <c r="C438" s="50" t="s">
        <v>1198</v>
      </c>
      <c r="D438" s="50">
        <v>341047</v>
      </c>
      <c r="E438" s="37">
        <v>5381</v>
      </c>
      <c r="F438" s="37">
        <v>3175</v>
      </c>
      <c r="G438" s="37">
        <v>38</v>
      </c>
      <c r="H438" s="37">
        <v>3657421.4184344299</v>
      </c>
    </row>
    <row r="439" spans="1:8" x14ac:dyDescent="0.25">
      <c r="A439" s="49" t="s">
        <v>13</v>
      </c>
      <c r="B439" s="49" t="s">
        <v>409</v>
      </c>
      <c r="C439" s="50" t="s">
        <v>1199</v>
      </c>
      <c r="D439" s="50">
        <v>341048</v>
      </c>
      <c r="E439" s="37">
        <v>528</v>
      </c>
      <c r="F439" s="37">
        <v>448</v>
      </c>
      <c r="G439" s="37">
        <v>448</v>
      </c>
      <c r="H439" s="37">
        <v>534695.21445538895</v>
      </c>
    </row>
    <row r="440" spans="1:8" x14ac:dyDescent="0.25">
      <c r="A440" s="49" t="s">
        <v>13</v>
      </c>
      <c r="B440" s="49" t="s">
        <v>584</v>
      </c>
      <c r="C440" s="50" t="s">
        <v>1200</v>
      </c>
      <c r="D440" s="50">
        <v>341049</v>
      </c>
      <c r="E440" s="37">
        <v>6008</v>
      </c>
      <c r="F440" s="37">
        <v>2811</v>
      </c>
      <c r="G440" s="37">
        <v>3</v>
      </c>
      <c r="H440" s="37">
        <v>1546042.63670326</v>
      </c>
    </row>
    <row r="441" spans="1:8" x14ac:dyDescent="0.25">
      <c r="A441" s="49" t="s">
        <v>13</v>
      </c>
      <c r="B441" s="49" t="s">
        <v>453</v>
      </c>
      <c r="C441" s="50" t="s">
        <v>1201</v>
      </c>
      <c r="D441" s="50">
        <v>341050</v>
      </c>
      <c r="E441" s="37">
        <v>3891</v>
      </c>
      <c r="F441" s="37">
        <v>778</v>
      </c>
      <c r="G441" s="37">
        <v>203</v>
      </c>
      <c r="H441" s="37">
        <v>393914.47038441</v>
      </c>
    </row>
    <row r="442" spans="1:8" x14ac:dyDescent="0.25">
      <c r="A442" s="49" t="s">
        <v>13</v>
      </c>
      <c r="B442" s="49" t="s">
        <v>453</v>
      </c>
      <c r="C442" s="50" t="s">
        <v>1202</v>
      </c>
      <c r="D442" s="50">
        <v>341053</v>
      </c>
      <c r="E442" s="37">
        <v>4962</v>
      </c>
      <c r="F442" s="37">
        <v>1100</v>
      </c>
      <c r="G442" s="37">
        <v>187</v>
      </c>
      <c r="H442" s="37">
        <v>565276.11255725601</v>
      </c>
    </row>
    <row r="443" spans="1:8" x14ac:dyDescent="0.25">
      <c r="A443" s="49" t="s">
        <v>13</v>
      </c>
      <c r="B443" s="49" t="s">
        <v>411</v>
      </c>
      <c r="C443" s="50" t="s">
        <v>1203</v>
      </c>
      <c r="D443" s="50">
        <v>341054</v>
      </c>
      <c r="E443" s="37">
        <v>6193</v>
      </c>
      <c r="F443" s="37">
        <v>3829</v>
      </c>
      <c r="G443" s="37"/>
      <c r="H443" s="37">
        <v>3961462.2274032501</v>
      </c>
    </row>
    <row r="444" spans="1:8" x14ac:dyDescent="0.25">
      <c r="A444" s="49" t="s">
        <v>13</v>
      </c>
      <c r="B444" s="49" t="s">
        <v>572</v>
      </c>
      <c r="C444" s="50" t="s">
        <v>1204</v>
      </c>
      <c r="D444" s="50">
        <v>341058</v>
      </c>
      <c r="E444" s="37">
        <v>2035</v>
      </c>
      <c r="F444" s="37">
        <v>1630</v>
      </c>
      <c r="G444" s="37">
        <v>1630</v>
      </c>
      <c r="H444" s="37">
        <v>1772151.0339633599</v>
      </c>
    </row>
    <row r="445" spans="1:8" x14ac:dyDescent="0.25">
      <c r="A445" s="49" t="s">
        <v>13</v>
      </c>
      <c r="B445" s="49" t="s">
        <v>428</v>
      </c>
      <c r="C445" s="50" t="s">
        <v>1205</v>
      </c>
      <c r="D445" s="50">
        <v>341060</v>
      </c>
      <c r="E445" s="37">
        <v>824</v>
      </c>
      <c r="F445" s="37">
        <v>530</v>
      </c>
      <c r="G445" s="37">
        <v>1</v>
      </c>
      <c r="H445" s="37">
        <v>315204.00447982497</v>
      </c>
    </row>
    <row r="446" spans="1:8" x14ac:dyDescent="0.25">
      <c r="A446" s="49" t="s">
        <v>13</v>
      </c>
      <c r="B446" s="49" t="s">
        <v>489</v>
      </c>
      <c r="C446" s="50" t="s">
        <v>1206</v>
      </c>
      <c r="D446" s="50">
        <v>341062</v>
      </c>
      <c r="E446" s="37">
        <v>702</v>
      </c>
      <c r="F446" s="37">
        <v>373</v>
      </c>
      <c r="G446" s="37">
        <v>24</v>
      </c>
      <c r="H446" s="37">
        <v>353801.98429554701</v>
      </c>
    </row>
    <row r="447" spans="1:8" x14ac:dyDescent="0.25">
      <c r="A447" s="49" t="s">
        <v>13</v>
      </c>
      <c r="B447" s="49" t="s">
        <v>494</v>
      </c>
      <c r="C447" s="50" t="s">
        <v>1207</v>
      </c>
      <c r="D447" s="50">
        <v>341066</v>
      </c>
      <c r="E447" s="37">
        <v>551</v>
      </c>
      <c r="F447" s="37">
        <v>331</v>
      </c>
      <c r="G447" s="37"/>
      <c r="H447" s="37">
        <v>270554.78577226598</v>
      </c>
    </row>
    <row r="448" spans="1:8" x14ac:dyDescent="0.25">
      <c r="A448" s="49" t="s">
        <v>13</v>
      </c>
      <c r="B448" s="49" t="s">
        <v>580</v>
      </c>
      <c r="C448" s="50" t="s">
        <v>1208</v>
      </c>
      <c r="D448" s="50">
        <v>341075</v>
      </c>
      <c r="E448" s="37">
        <v>640</v>
      </c>
      <c r="F448" s="37">
        <v>382</v>
      </c>
      <c r="G448" s="37">
        <v>350</v>
      </c>
      <c r="H448" s="37">
        <v>469720.949994619</v>
      </c>
    </row>
    <row r="449" spans="1:8" x14ac:dyDescent="0.25">
      <c r="A449" s="49" t="s">
        <v>13</v>
      </c>
      <c r="B449" s="49" t="s">
        <v>673</v>
      </c>
      <c r="C449" s="50" t="s">
        <v>1209</v>
      </c>
      <c r="D449" s="50">
        <v>341086</v>
      </c>
      <c r="E449" s="37">
        <v>620</v>
      </c>
      <c r="F449" s="37">
        <v>412</v>
      </c>
      <c r="G449" s="37">
        <v>412</v>
      </c>
      <c r="H449" s="37">
        <v>361360.68977199699</v>
      </c>
    </row>
    <row r="450" spans="1:8" x14ac:dyDescent="0.25">
      <c r="A450" s="49" t="s">
        <v>13</v>
      </c>
      <c r="B450" s="49" t="s">
        <v>702</v>
      </c>
      <c r="C450" s="50" t="s">
        <v>1210</v>
      </c>
      <c r="D450" s="50">
        <v>341087</v>
      </c>
      <c r="E450" s="37">
        <v>861</v>
      </c>
      <c r="F450" s="37">
        <v>583</v>
      </c>
      <c r="G450" s="37">
        <v>81</v>
      </c>
      <c r="H450" s="37">
        <v>419980.01970696403</v>
      </c>
    </row>
    <row r="451" spans="1:8" x14ac:dyDescent="0.25">
      <c r="A451" s="49" t="s">
        <v>13</v>
      </c>
      <c r="B451" s="49" t="s">
        <v>713</v>
      </c>
      <c r="C451" s="50" t="s">
        <v>1211</v>
      </c>
      <c r="D451" s="50">
        <v>341088</v>
      </c>
      <c r="E451" s="37">
        <v>5591</v>
      </c>
      <c r="F451" s="37">
        <v>3952</v>
      </c>
      <c r="G451" s="37">
        <v>3952</v>
      </c>
      <c r="H451" s="37">
        <v>4695362.1803214401</v>
      </c>
    </row>
    <row r="452" spans="1:8" x14ac:dyDescent="0.25">
      <c r="A452" s="49" t="s">
        <v>13</v>
      </c>
      <c r="B452" s="49" t="s">
        <v>717</v>
      </c>
      <c r="C452" s="50" t="s">
        <v>1212</v>
      </c>
      <c r="D452" s="50">
        <v>341091</v>
      </c>
      <c r="E452" s="37">
        <v>724</v>
      </c>
      <c r="F452" s="37">
        <v>355</v>
      </c>
      <c r="G452" s="37"/>
      <c r="H452" s="37">
        <v>400884.83593929</v>
      </c>
    </row>
    <row r="453" spans="1:8" x14ac:dyDescent="0.25">
      <c r="A453" s="49" t="s">
        <v>13</v>
      </c>
      <c r="B453" s="49" t="s">
        <v>636</v>
      </c>
      <c r="C453" s="50" t="s">
        <v>1213</v>
      </c>
      <c r="D453" s="50">
        <v>341092</v>
      </c>
      <c r="E453" s="37">
        <v>63</v>
      </c>
      <c r="F453" s="37">
        <v>63</v>
      </c>
      <c r="G453" s="37">
        <v>63</v>
      </c>
      <c r="H453" s="37">
        <v>69616.0625119693</v>
      </c>
    </row>
    <row r="454" spans="1:8" x14ac:dyDescent="0.25">
      <c r="A454" s="49" t="s">
        <v>11</v>
      </c>
      <c r="B454" s="49" t="s">
        <v>571</v>
      </c>
      <c r="C454" s="50" t="s">
        <v>1214</v>
      </c>
      <c r="D454" s="50">
        <v>350739</v>
      </c>
      <c r="E454" s="37">
        <v>368</v>
      </c>
      <c r="F454" s="37">
        <v>327</v>
      </c>
      <c r="G454" s="37">
        <v>32</v>
      </c>
      <c r="H454" s="37">
        <v>302125.69766831602</v>
      </c>
    </row>
    <row r="455" spans="1:8" x14ac:dyDescent="0.25">
      <c r="A455" s="49" t="s">
        <v>11</v>
      </c>
      <c r="B455" s="49" t="s">
        <v>380</v>
      </c>
      <c r="C455" s="50" t="s">
        <v>1215</v>
      </c>
      <c r="D455" s="50">
        <v>351097</v>
      </c>
      <c r="E455" s="37">
        <v>497</v>
      </c>
      <c r="F455" s="37">
        <v>266</v>
      </c>
      <c r="G455" s="37">
        <v>254</v>
      </c>
      <c r="H455" s="37">
        <v>346365.60971534799</v>
      </c>
    </row>
    <row r="456" spans="1:8" x14ac:dyDescent="0.25">
      <c r="A456" s="49" t="s">
        <v>11</v>
      </c>
      <c r="B456" s="49" t="s">
        <v>72</v>
      </c>
      <c r="C456" s="50" t="s">
        <v>1025</v>
      </c>
      <c r="D456" s="50">
        <v>351098</v>
      </c>
      <c r="E456" s="37">
        <v>395</v>
      </c>
      <c r="F456" s="37">
        <v>391</v>
      </c>
      <c r="G456" s="37">
        <v>354</v>
      </c>
      <c r="H456" s="37">
        <v>214294.882640806</v>
      </c>
    </row>
    <row r="457" spans="1:8" x14ac:dyDescent="0.25">
      <c r="A457" s="49" t="s">
        <v>11</v>
      </c>
      <c r="B457" s="49" t="s">
        <v>79</v>
      </c>
      <c r="C457" s="50" t="s">
        <v>1216</v>
      </c>
      <c r="D457" s="50">
        <v>351101</v>
      </c>
      <c r="E457" s="37">
        <v>1088</v>
      </c>
      <c r="F457" s="37">
        <v>433</v>
      </c>
      <c r="G457" s="37">
        <v>52</v>
      </c>
      <c r="H457" s="37">
        <v>264474.72285774897</v>
      </c>
    </row>
    <row r="458" spans="1:8" x14ac:dyDescent="0.25">
      <c r="A458" s="49" t="s">
        <v>11</v>
      </c>
      <c r="B458" s="49" t="s">
        <v>83</v>
      </c>
      <c r="C458" s="50" t="s">
        <v>1217</v>
      </c>
      <c r="D458" s="50">
        <v>351105</v>
      </c>
      <c r="E458" s="37">
        <v>401</v>
      </c>
      <c r="F458" s="37">
        <v>302</v>
      </c>
      <c r="G458" s="37">
        <v>56</v>
      </c>
      <c r="H458" s="37">
        <v>377067.64816192799</v>
      </c>
    </row>
    <row r="459" spans="1:8" x14ac:dyDescent="0.25">
      <c r="A459" s="49" t="s">
        <v>11</v>
      </c>
      <c r="B459" s="49" t="s">
        <v>67</v>
      </c>
      <c r="C459" s="50" t="s">
        <v>1218</v>
      </c>
      <c r="D459" s="50">
        <v>351106</v>
      </c>
      <c r="E459" s="37">
        <v>7385</v>
      </c>
      <c r="F459" s="37">
        <v>2861</v>
      </c>
      <c r="G459" s="37">
        <v>55</v>
      </c>
      <c r="H459" s="37">
        <v>2603146.3425149699</v>
      </c>
    </row>
    <row r="460" spans="1:8" x14ac:dyDescent="0.25">
      <c r="A460" s="49" t="s">
        <v>11</v>
      </c>
      <c r="B460" s="49" t="s">
        <v>94</v>
      </c>
      <c r="C460" s="50" t="s">
        <v>1219</v>
      </c>
      <c r="D460" s="50">
        <v>351107</v>
      </c>
      <c r="E460" s="37">
        <v>422</v>
      </c>
      <c r="F460" s="37">
        <v>401</v>
      </c>
      <c r="G460" s="37">
        <v>384</v>
      </c>
      <c r="H460" s="37">
        <v>451328.65837631602</v>
      </c>
    </row>
    <row r="461" spans="1:8" x14ac:dyDescent="0.25">
      <c r="A461" s="49" t="s">
        <v>11</v>
      </c>
      <c r="B461" s="49" t="s">
        <v>2552</v>
      </c>
      <c r="C461" s="50" t="s">
        <v>2567</v>
      </c>
      <c r="D461" s="50">
        <v>351108</v>
      </c>
      <c r="E461" s="37">
        <v>193</v>
      </c>
      <c r="F461" s="37">
        <v>139</v>
      </c>
      <c r="G461" s="37">
        <v>139</v>
      </c>
      <c r="H461" s="37">
        <v>113879.15723311401</v>
      </c>
    </row>
    <row r="462" spans="1:8" x14ac:dyDescent="0.25">
      <c r="A462" s="49" t="s">
        <v>11</v>
      </c>
      <c r="B462" s="49" t="s">
        <v>115</v>
      </c>
      <c r="C462" s="50" t="s">
        <v>1220</v>
      </c>
      <c r="D462" s="50">
        <v>351110</v>
      </c>
      <c r="E462" s="37">
        <v>1001</v>
      </c>
      <c r="F462" s="37">
        <v>868</v>
      </c>
      <c r="G462" s="37">
        <v>43</v>
      </c>
      <c r="H462" s="37">
        <v>858545.99489536998</v>
      </c>
    </row>
    <row r="463" spans="1:8" x14ac:dyDescent="0.25">
      <c r="A463" s="49" t="s">
        <v>11</v>
      </c>
      <c r="B463" s="49" t="s">
        <v>109</v>
      </c>
      <c r="C463" s="50" t="s">
        <v>1221</v>
      </c>
      <c r="D463" s="50">
        <v>351112</v>
      </c>
      <c r="E463" s="37">
        <v>1248</v>
      </c>
      <c r="F463" s="37">
        <v>572</v>
      </c>
      <c r="G463" s="37">
        <v>240</v>
      </c>
      <c r="H463" s="37">
        <v>720170.40479461499</v>
      </c>
    </row>
    <row r="464" spans="1:8" x14ac:dyDescent="0.25">
      <c r="A464" s="49" t="s">
        <v>11</v>
      </c>
      <c r="B464" s="49" t="s">
        <v>112</v>
      </c>
      <c r="C464" s="50" t="s">
        <v>1222</v>
      </c>
      <c r="D464" s="50">
        <v>351113</v>
      </c>
      <c r="E464" s="37">
        <v>1927</v>
      </c>
      <c r="F464" s="37">
        <v>509</v>
      </c>
      <c r="G464" s="37">
        <v>23</v>
      </c>
      <c r="H464" s="37">
        <v>522483.97876211401</v>
      </c>
    </row>
    <row r="465" spans="1:8" x14ac:dyDescent="0.25">
      <c r="A465" s="49" t="s">
        <v>11</v>
      </c>
      <c r="B465" s="49" t="s">
        <v>686</v>
      </c>
      <c r="C465" s="50" t="s">
        <v>1223</v>
      </c>
      <c r="D465" s="50">
        <v>351114</v>
      </c>
      <c r="E465" s="37">
        <v>483</v>
      </c>
      <c r="F465" s="37">
        <v>239</v>
      </c>
      <c r="G465" s="37">
        <v>183</v>
      </c>
      <c r="H465" s="37">
        <v>269732.581670199</v>
      </c>
    </row>
    <row r="466" spans="1:8" x14ac:dyDescent="0.25">
      <c r="A466" s="49" t="s">
        <v>11</v>
      </c>
      <c r="B466" s="49" t="s">
        <v>124</v>
      </c>
      <c r="C466" s="50" t="s">
        <v>1224</v>
      </c>
      <c r="D466" s="50">
        <v>351115</v>
      </c>
      <c r="E466" s="37">
        <v>3389</v>
      </c>
      <c r="F466" s="37">
        <v>1501</v>
      </c>
      <c r="G466" s="37">
        <v>1403</v>
      </c>
      <c r="H466" s="37">
        <v>1567049.07883497</v>
      </c>
    </row>
    <row r="467" spans="1:8" x14ac:dyDescent="0.25">
      <c r="A467" s="49" t="s">
        <v>11</v>
      </c>
      <c r="B467" s="49" t="s">
        <v>194</v>
      </c>
      <c r="C467" s="50" t="s">
        <v>1225</v>
      </c>
      <c r="D467" s="50">
        <v>351118</v>
      </c>
      <c r="E467" s="37">
        <v>2189</v>
      </c>
      <c r="F467" s="37">
        <v>849</v>
      </c>
      <c r="G467" s="37">
        <v>72</v>
      </c>
      <c r="H467" s="37">
        <v>896560.47577917494</v>
      </c>
    </row>
    <row r="468" spans="1:8" x14ac:dyDescent="0.25">
      <c r="A468" s="49" t="s">
        <v>11</v>
      </c>
      <c r="B468" s="49" t="s">
        <v>198</v>
      </c>
      <c r="C468" s="50" t="s">
        <v>1226</v>
      </c>
      <c r="D468" s="50">
        <v>351119</v>
      </c>
      <c r="E468" s="37">
        <v>555</v>
      </c>
      <c r="F468" s="37">
        <v>300</v>
      </c>
      <c r="G468" s="37">
        <v>41</v>
      </c>
      <c r="H468" s="37">
        <v>360636.38099048001</v>
      </c>
    </row>
    <row r="469" spans="1:8" x14ac:dyDescent="0.25">
      <c r="A469" s="49" t="s">
        <v>11</v>
      </c>
      <c r="B469" s="49" t="s">
        <v>172</v>
      </c>
      <c r="C469" s="50" t="s">
        <v>1227</v>
      </c>
      <c r="D469" s="50">
        <v>351121</v>
      </c>
      <c r="E469" s="37">
        <v>161</v>
      </c>
      <c r="F469" s="37">
        <v>135</v>
      </c>
      <c r="G469" s="37">
        <v>28</v>
      </c>
      <c r="H469" s="37">
        <v>151777.703991469</v>
      </c>
    </row>
    <row r="470" spans="1:8" x14ac:dyDescent="0.25">
      <c r="A470" s="49" t="s">
        <v>11</v>
      </c>
      <c r="B470" s="49" t="s">
        <v>371</v>
      </c>
      <c r="C470" s="50" t="s">
        <v>1228</v>
      </c>
      <c r="D470" s="50">
        <v>351125</v>
      </c>
      <c r="E470" s="37">
        <v>6238</v>
      </c>
      <c r="F470" s="37">
        <v>1606</v>
      </c>
      <c r="G470" s="37">
        <v>53</v>
      </c>
      <c r="H470" s="37">
        <v>805306.42881458602</v>
      </c>
    </row>
    <row r="471" spans="1:8" x14ac:dyDescent="0.25">
      <c r="A471" s="49" t="s">
        <v>11</v>
      </c>
      <c r="B471" s="49" t="s">
        <v>204</v>
      </c>
      <c r="C471" s="50" t="s">
        <v>1229</v>
      </c>
      <c r="D471" s="50">
        <v>351129</v>
      </c>
      <c r="E471" s="37">
        <v>4378</v>
      </c>
      <c r="F471" s="37">
        <v>2654</v>
      </c>
      <c r="G471" s="37">
        <v>3</v>
      </c>
      <c r="H471" s="37">
        <v>2426815.09889215</v>
      </c>
    </row>
    <row r="472" spans="1:8" x14ac:dyDescent="0.25">
      <c r="A472" s="49" t="s">
        <v>11</v>
      </c>
      <c r="B472" s="49" t="s">
        <v>150</v>
      </c>
      <c r="C472" s="50" t="s">
        <v>1230</v>
      </c>
      <c r="D472" s="50">
        <v>351130</v>
      </c>
      <c r="E472" s="37">
        <v>908</v>
      </c>
      <c r="F472" s="37">
        <v>452</v>
      </c>
      <c r="G472" s="37">
        <v>32</v>
      </c>
      <c r="H472" s="37">
        <v>522610.36394772702</v>
      </c>
    </row>
    <row r="473" spans="1:8" x14ac:dyDescent="0.25">
      <c r="A473" s="49" t="s">
        <v>11</v>
      </c>
      <c r="B473" s="49" t="s">
        <v>148</v>
      </c>
      <c r="C473" s="50" t="s">
        <v>1231</v>
      </c>
      <c r="D473" s="50">
        <v>351132</v>
      </c>
      <c r="E473" s="37">
        <v>6841</v>
      </c>
      <c r="F473" s="37">
        <v>473</v>
      </c>
      <c r="G473" s="37"/>
      <c r="H473" s="37">
        <v>408457.25670251698</v>
      </c>
    </row>
    <row r="474" spans="1:8" x14ac:dyDescent="0.25">
      <c r="A474" s="49" t="s">
        <v>11</v>
      </c>
      <c r="B474" s="49" t="s">
        <v>159</v>
      </c>
      <c r="C474" s="50" t="s">
        <v>1232</v>
      </c>
      <c r="D474" s="50">
        <v>351133</v>
      </c>
      <c r="E474" s="37">
        <v>938</v>
      </c>
      <c r="F474" s="37">
        <v>299</v>
      </c>
      <c r="G474" s="37">
        <v>41</v>
      </c>
      <c r="H474" s="37">
        <v>346190.673698614</v>
      </c>
    </row>
    <row r="475" spans="1:8" x14ac:dyDescent="0.25">
      <c r="A475" s="49" t="s">
        <v>11</v>
      </c>
      <c r="B475" s="49" t="s">
        <v>151</v>
      </c>
      <c r="C475" s="50" t="s">
        <v>1233</v>
      </c>
      <c r="D475" s="50">
        <v>351134</v>
      </c>
      <c r="E475" s="37">
        <v>793</v>
      </c>
      <c r="F475" s="37">
        <v>144</v>
      </c>
      <c r="G475" s="37">
        <v>23</v>
      </c>
      <c r="H475" s="37">
        <v>213113.79779760601</v>
      </c>
    </row>
    <row r="476" spans="1:8" x14ac:dyDescent="0.25">
      <c r="A476" s="49" t="s">
        <v>11</v>
      </c>
      <c r="B476" s="49" t="s">
        <v>165</v>
      </c>
      <c r="C476" s="50" t="s">
        <v>1234</v>
      </c>
      <c r="D476" s="50">
        <v>351136</v>
      </c>
      <c r="E476" s="37">
        <v>748</v>
      </c>
      <c r="F476" s="37">
        <v>385</v>
      </c>
      <c r="G476" s="37">
        <v>30</v>
      </c>
      <c r="H476" s="37">
        <v>387716.07037312002</v>
      </c>
    </row>
    <row r="477" spans="1:8" x14ac:dyDescent="0.25">
      <c r="A477" s="49" t="s">
        <v>11</v>
      </c>
      <c r="B477" s="49" t="s">
        <v>175</v>
      </c>
      <c r="C477" s="50" t="s">
        <v>1235</v>
      </c>
      <c r="D477" s="50">
        <v>351137</v>
      </c>
      <c r="E477" s="37">
        <v>779</v>
      </c>
      <c r="F477" s="37">
        <v>605</v>
      </c>
      <c r="G477" s="37">
        <v>62</v>
      </c>
      <c r="H477" s="37">
        <v>883573.977428996</v>
      </c>
    </row>
    <row r="478" spans="1:8" x14ac:dyDescent="0.25">
      <c r="A478" s="49" t="s">
        <v>11</v>
      </c>
      <c r="B478" s="49" t="s">
        <v>180</v>
      </c>
      <c r="C478" s="50" t="s">
        <v>1236</v>
      </c>
      <c r="D478" s="50">
        <v>351139</v>
      </c>
      <c r="E478" s="37">
        <v>1539</v>
      </c>
      <c r="F478" s="37">
        <v>822</v>
      </c>
      <c r="G478" s="37">
        <v>81</v>
      </c>
      <c r="H478" s="37">
        <v>1027358.82415416</v>
      </c>
    </row>
    <row r="479" spans="1:8" x14ac:dyDescent="0.25">
      <c r="A479" s="49" t="s">
        <v>11</v>
      </c>
      <c r="B479" s="49" t="s">
        <v>185</v>
      </c>
      <c r="C479" s="50" t="s">
        <v>1237</v>
      </c>
      <c r="D479" s="50">
        <v>351141</v>
      </c>
      <c r="E479" s="37">
        <v>794</v>
      </c>
      <c r="F479" s="37">
        <v>308</v>
      </c>
      <c r="G479" s="37">
        <v>99</v>
      </c>
      <c r="H479" s="37">
        <v>369846.70725481701</v>
      </c>
    </row>
    <row r="480" spans="1:8" x14ac:dyDescent="0.25">
      <c r="A480" s="49" t="s">
        <v>11</v>
      </c>
      <c r="B480" s="49" t="s">
        <v>156</v>
      </c>
      <c r="C480" s="50" t="s">
        <v>1238</v>
      </c>
      <c r="D480" s="50">
        <v>351146</v>
      </c>
      <c r="E480" s="37">
        <v>466</v>
      </c>
      <c r="F480" s="37">
        <v>410</v>
      </c>
      <c r="G480" s="37">
        <v>44</v>
      </c>
      <c r="H480" s="37">
        <v>474391.00777233299</v>
      </c>
    </row>
    <row r="481" spans="1:8" x14ac:dyDescent="0.25">
      <c r="A481" s="49" t="s">
        <v>11</v>
      </c>
      <c r="B481" s="49" t="s">
        <v>226</v>
      </c>
      <c r="C481" s="50" t="s">
        <v>1239</v>
      </c>
      <c r="D481" s="50">
        <v>351147</v>
      </c>
      <c r="E481" s="37">
        <v>1204</v>
      </c>
      <c r="F481" s="37">
        <v>650</v>
      </c>
      <c r="G481" s="37">
        <v>567</v>
      </c>
      <c r="H481" s="37">
        <v>533499.332916399</v>
      </c>
    </row>
    <row r="482" spans="1:8" x14ac:dyDescent="0.25">
      <c r="A482" s="49" t="s">
        <v>11</v>
      </c>
      <c r="B482" s="49" t="s">
        <v>266</v>
      </c>
      <c r="C482" s="50" t="s">
        <v>1240</v>
      </c>
      <c r="D482" s="50">
        <v>351149</v>
      </c>
      <c r="E482" s="37">
        <v>314</v>
      </c>
      <c r="F482" s="37">
        <v>284</v>
      </c>
      <c r="G482" s="37">
        <v>71</v>
      </c>
      <c r="H482" s="37">
        <v>220749.33496134999</v>
      </c>
    </row>
    <row r="483" spans="1:8" x14ac:dyDescent="0.25">
      <c r="A483" s="49" t="s">
        <v>11</v>
      </c>
      <c r="B483" s="49" t="s">
        <v>231</v>
      </c>
      <c r="C483" s="50" t="s">
        <v>1241</v>
      </c>
      <c r="D483" s="50">
        <v>351150</v>
      </c>
      <c r="E483" s="37">
        <v>810</v>
      </c>
      <c r="F483" s="37">
        <v>577</v>
      </c>
      <c r="G483" s="37">
        <v>446</v>
      </c>
      <c r="H483" s="37">
        <v>525826.12966841401</v>
      </c>
    </row>
    <row r="484" spans="1:8" x14ac:dyDescent="0.25">
      <c r="A484" s="49" t="s">
        <v>11</v>
      </c>
      <c r="B484" s="49" t="s">
        <v>223</v>
      </c>
      <c r="C484" s="50" t="s">
        <v>1242</v>
      </c>
      <c r="D484" s="50">
        <v>351152</v>
      </c>
      <c r="E484" s="37">
        <v>1553</v>
      </c>
      <c r="F484" s="37">
        <v>615</v>
      </c>
      <c r="G484" s="37">
        <v>610</v>
      </c>
      <c r="H484" s="37">
        <v>751654.81740565505</v>
      </c>
    </row>
    <row r="485" spans="1:8" x14ac:dyDescent="0.25">
      <c r="A485" s="49" t="s">
        <v>11</v>
      </c>
      <c r="B485" s="49" t="s">
        <v>225</v>
      </c>
      <c r="C485" s="50" t="s">
        <v>1243</v>
      </c>
      <c r="D485" s="50">
        <v>351153</v>
      </c>
      <c r="E485" s="37">
        <v>925</v>
      </c>
      <c r="F485" s="37">
        <v>508</v>
      </c>
      <c r="G485" s="37">
        <v>498</v>
      </c>
      <c r="H485" s="37">
        <v>397305.57849756401</v>
      </c>
    </row>
    <row r="486" spans="1:8" x14ac:dyDescent="0.25">
      <c r="A486" s="49" t="s">
        <v>11</v>
      </c>
      <c r="B486" s="49" t="s">
        <v>247</v>
      </c>
      <c r="C486" s="50" t="s">
        <v>1244</v>
      </c>
      <c r="D486" s="50">
        <v>351156</v>
      </c>
      <c r="E486" s="37">
        <v>1829</v>
      </c>
      <c r="F486" s="37">
        <v>403</v>
      </c>
      <c r="G486" s="37">
        <v>174</v>
      </c>
      <c r="H486" s="37">
        <v>463722.47336795501</v>
      </c>
    </row>
    <row r="487" spans="1:8" x14ac:dyDescent="0.25">
      <c r="A487" s="49" t="s">
        <v>11</v>
      </c>
      <c r="B487" s="49" t="s">
        <v>240</v>
      </c>
      <c r="C487" s="50" t="s">
        <v>1245</v>
      </c>
      <c r="D487" s="50">
        <v>351157</v>
      </c>
      <c r="E487" s="37">
        <v>702</v>
      </c>
      <c r="F487" s="37">
        <v>436</v>
      </c>
      <c r="G487" s="37">
        <v>47</v>
      </c>
      <c r="H487" s="37">
        <v>469321.82241574401</v>
      </c>
    </row>
    <row r="488" spans="1:8" x14ac:dyDescent="0.25">
      <c r="A488" s="49" t="s">
        <v>11</v>
      </c>
      <c r="B488" s="49" t="s">
        <v>429</v>
      </c>
      <c r="C488" s="50" t="s">
        <v>1246</v>
      </c>
      <c r="D488" s="50">
        <v>351158</v>
      </c>
      <c r="E488" s="37">
        <v>1172</v>
      </c>
      <c r="F488" s="37">
        <v>606</v>
      </c>
      <c r="G488" s="37"/>
      <c r="H488" s="37">
        <v>533784.61281240196</v>
      </c>
    </row>
    <row r="489" spans="1:8" x14ac:dyDescent="0.25">
      <c r="A489" s="49" t="s">
        <v>11</v>
      </c>
      <c r="B489" s="49" t="s">
        <v>253</v>
      </c>
      <c r="C489" s="50" t="s">
        <v>1247</v>
      </c>
      <c r="D489" s="50">
        <v>351160</v>
      </c>
      <c r="E489" s="37">
        <v>1316</v>
      </c>
      <c r="F489" s="37">
        <v>855</v>
      </c>
      <c r="G489" s="37">
        <v>34</v>
      </c>
      <c r="H489" s="37">
        <v>916343.40142378095</v>
      </c>
    </row>
    <row r="490" spans="1:8" x14ac:dyDescent="0.25">
      <c r="A490" s="49" t="s">
        <v>11</v>
      </c>
      <c r="B490" s="49" t="s">
        <v>264</v>
      </c>
      <c r="C490" s="50" t="s">
        <v>1248</v>
      </c>
      <c r="D490" s="50">
        <v>351162</v>
      </c>
      <c r="E490" s="37">
        <v>1544</v>
      </c>
      <c r="F490" s="37">
        <v>630</v>
      </c>
      <c r="G490" s="37">
        <v>35</v>
      </c>
      <c r="H490" s="37">
        <v>791919.85889705305</v>
      </c>
    </row>
    <row r="491" spans="1:8" x14ac:dyDescent="0.25">
      <c r="A491" s="49" t="s">
        <v>11</v>
      </c>
      <c r="B491" s="49" t="s">
        <v>263</v>
      </c>
      <c r="C491" s="50" t="s">
        <v>1249</v>
      </c>
      <c r="D491" s="50">
        <v>351166</v>
      </c>
      <c r="E491" s="37">
        <v>1055</v>
      </c>
      <c r="F491" s="37">
        <v>546</v>
      </c>
      <c r="G491" s="37">
        <v>24</v>
      </c>
      <c r="H491" s="37">
        <v>488519.63592375698</v>
      </c>
    </row>
    <row r="492" spans="1:8" x14ac:dyDescent="0.25">
      <c r="A492" s="49" t="s">
        <v>11</v>
      </c>
      <c r="B492" s="49" t="s">
        <v>266</v>
      </c>
      <c r="C492" s="50" t="s">
        <v>1250</v>
      </c>
      <c r="D492" s="50">
        <v>351168</v>
      </c>
      <c r="E492" s="37">
        <v>2119</v>
      </c>
      <c r="F492" s="37">
        <v>1454</v>
      </c>
      <c r="G492" s="37">
        <v>297</v>
      </c>
      <c r="H492" s="37">
        <v>1766096.59120183</v>
      </c>
    </row>
    <row r="493" spans="1:8" x14ac:dyDescent="0.25">
      <c r="A493" s="49" t="s">
        <v>11</v>
      </c>
      <c r="B493" s="49" t="s">
        <v>2602</v>
      </c>
      <c r="C493" s="50" t="s">
        <v>1250</v>
      </c>
      <c r="D493" s="50">
        <v>351169</v>
      </c>
      <c r="E493" s="37">
        <v>717</v>
      </c>
      <c r="F493" s="37">
        <v>186</v>
      </c>
      <c r="G493" s="37">
        <v>28</v>
      </c>
      <c r="H493" s="37">
        <v>318698.84160040598</v>
      </c>
    </row>
    <row r="494" spans="1:8" x14ac:dyDescent="0.25">
      <c r="A494" s="49" t="s">
        <v>11</v>
      </c>
      <c r="B494" s="49" t="s">
        <v>273</v>
      </c>
      <c r="C494" s="50" t="s">
        <v>1251</v>
      </c>
      <c r="D494" s="50">
        <v>351171</v>
      </c>
      <c r="E494" s="37">
        <v>2430</v>
      </c>
      <c r="F494" s="37">
        <v>1143</v>
      </c>
      <c r="G494" s="37">
        <v>1118</v>
      </c>
      <c r="H494" s="37">
        <v>745477.48146887997</v>
      </c>
    </row>
    <row r="495" spans="1:8" x14ac:dyDescent="0.25">
      <c r="A495" s="49" t="s">
        <v>11</v>
      </c>
      <c r="B495" s="49" t="s">
        <v>274</v>
      </c>
      <c r="C495" s="50" t="s">
        <v>1037</v>
      </c>
      <c r="D495" s="50">
        <v>351172</v>
      </c>
      <c r="E495" s="37">
        <v>2875</v>
      </c>
      <c r="F495" s="37">
        <v>1000</v>
      </c>
      <c r="G495" s="37"/>
      <c r="H495" s="37">
        <v>1078954.1370323901</v>
      </c>
    </row>
    <row r="496" spans="1:8" x14ac:dyDescent="0.25">
      <c r="A496" s="49" t="s">
        <v>11</v>
      </c>
      <c r="B496" s="49" t="s">
        <v>271</v>
      </c>
      <c r="C496" s="50" t="s">
        <v>1250</v>
      </c>
      <c r="D496" s="50">
        <v>351173</v>
      </c>
      <c r="E496" s="37">
        <v>3086</v>
      </c>
      <c r="F496" s="37">
        <v>1485</v>
      </c>
      <c r="G496" s="37">
        <v>104</v>
      </c>
      <c r="H496" s="37">
        <v>940763.08585900103</v>
      </c>
    </row>
    <row r="497" spans="1:8" x14ac:dyDescent="0.25">
      <c r="A497" s="49" t="s">
        <v>11</v>
      </c>
      <c r="B497" s="49" t="s">
        <v>275</v>
      </c>
      <c r="C497" s="50" t="s">
        <v>1037</v>
      </c>
      <c r="D497" s="50">
        <v>351174</v>
      </c>
      <c r="E497" s="37">
        <v>1309</v>
      </c>
      <c r="F497" s="37">
        <v>691</v>
      </c>
      <c r="G497" s="37">
        <v>100</v>
      </c>
      <c r="H497" s="37">
        <v>871591.28631777095</v>
      </c>
    </row>
    <row r="498" spans="1:8" x14ac:dyDescent="0.25">
      <c r="A498" s="49" t="s">
        <v>11</v>
      </c>
      <c r="B498" s="49" t="s">
        <v>270</v>
      </c>
      <c r="C498" s="50" t="s">
        <v>1252</v>
      </c>
      <c r="D498" s="50">
        <v>351175</v>
      </c>
      <c r="E498" s="37">
        <v>528</v>
      </c>
      <c r="F498" s="37">
        <v>276</v>
      </c>
      <c r="G498" s="37"/>
      <c r="H498" s="37">
        <v>326057.80188425898</v>
      </c>
    </row>
    <row r="499" spans="1:8" x14ac:dyDescent="0.25">
      <c r="A499" s="49" t="s">
        <v>11</v>
      </c>
      <c r="B499" s="49" t="s">
        <v>262</v>
      </c>
      <c r="C499" s="50" t="s">
        <v>1253</v>
      </c>
      <c r="D499" s="50">
        <v>351176</v>
      </c>
      <c r="E499" s="37">
        <v>739</v>
      </c>
      <c r="F499" s="37">
        <v>505</v>
      </c>
      <c r="G499" s="37">
        <v>499</v>
      </c>
      <c r="H499" s="37">
        <v>479500.07589750801</v>
      </c>
    </row>
    <row r="500" spans="1:8" x14ac:dyDescent="0.25">
      <c r="A500" s="49" t="s">
        <v>11</v>
      </c>
      <c r="B500" s="49" t="s">
        <v>274</v>
      </c>
      <c r="C500" s="50" t="s">
        <v>1254</v>
      </c>
      <c r="D500" s="50">
        <v>351177</v>
      </c>
      <c r="E500" s="37">
        <v>2174</v>
      </c>
      <c r="F500" s="37">
        <v>1161</v>
      </c>
      <c r="G500" s="37">
        <v>18</v>
      </c>
      <c r="H500" s="37">
        <v>1134644.5507275499</v>
      </c>
    </row>
    <row r="501" spans="1:8" x14ac:dyDescent="0.25">
      <c r="A501" s="49" t="s">
        <v>11</v>
      </c>
      <c r="B501" s="49" t="s">
        <v>260</v>
      </c>
      <c r="C501" s="50" t="s">
        <v>1255</v>
      </c>
      <c r="D501" s="50">
        <v>351179</v>
      </c>
      <c r="E501" s="37">
        <v>380</v>
      </c>
      <c r="F501" s="37">
        <v>188</v>
      </c>
      <c r="G501" s="37">
        <v>54</v>
      </c>
      <c r="H501" s="37">
        <v>196613.492297741</v>
      </c>
    </row>
    <row r="502" spans="1:8" x14ac:dyDescent="0.25">
      <c r="A502" s="49" t="s">
        <v>11</v>
      </c>
      <c r="B502" s="49" t="s">
        <v>543</v>
      </c>
      <c r="C502" s="50" t="s">
        <v>1256</v>
      </c>
      <c r="D502" s="50">
        <v>351187</v>
      </c>
      <c r="E502" s="37">
        <v>4343</v>
      </c>
      <c r="F502" s="37">
        <v>1701</v>
      </c>
      <c r="G502" s="37">
        <v>367</v>
      </c>
      <c r="H502" s="37">
        <v>1796761.8827587001</v>
      </c>
    </row>
    <row r="503" spans="1:8" x14ac:dyDescent="0.25">
      <c r="A503" s="49" t="s">
        <v>11</v>
      </c>
      <c r="B503" s="49" t="s">
        <v>284</v>
      </c>
      <c r="C503" s="50" t="s">
        <v>1257</v>
      </c>
      <c r="D503" s="50">
        <v>351188</v>
      </c>
      <c r="E503" s="37">
        <v>612</v>
      </c>
      <c r="F503" s="37">
        <v>263</v>
      </c>
      <c r="G503" s="37">
        <v>28</v>
      </c>
      <c r="H503" s="37">
        <v>324402.70708439098</v>
      </c>
    </row>
    <row r="504" spans="1:8" x14ac:dyDescent="0.25">
      <c r="A504" s="49" t="s">
        <v>11</v>
      </c>
      <c r="B504" s="49" t="s">
        <v>578</v>
      </c>
      <c r="C504" s="50" t="s">
        <v>1258</v>
      </c>
      <c r="D504" s="50">
        <v>351189</v>
      </c>
      <c r="E504" s="37">
        <v>1124</v>
      </c>
      <c r="F504" s="37">
        <v>660</v>
      </c>
      <c r="G504" s="37">
        <v>60</v>
      </c>
      <c r="H504" s="37">
        <v>636541.06279531703</v>
      </c>
    </row>
    <row r="505" spans="1:8" x14ac:dyDescent="0.25">
      <c r="A505" s="49" t="s">
        <v>11</v>
      </c>
      <c r="B505" s="49" t="s">
        <v>303</v>
      </c>
      <c r="C505" s="50" t="s">
        <v>1259</v>
      </c>
      <c r="D505" s="50">
        <v>351191</v>
      </c>
      <c r="E505" s="37">
        <v>684</v>
      </c>
      <c r="F505" s="37">
        <v>350</v>
      </c>
      <c r="G505" s="37">
        <v>14</v>
      </c>
      <c r="H505" s="37">
        <v>408811.72654076602</v>
      </c>
    </row>
    <row r="506" spans="1:8" x14ac:dyDescent="0.25">
      <c r="A506" s="49" t="s">
        <v>11</v>
      </c>
      <c r="B506" s="49" t="s">
        <v>308</v>
      </c>
      <c r="C506" s="50" t="s">
        <v>1260</v>
      </c>
      <c r="D506" s="50">
        <v>351195</v>
      </c>
      <c r="E506" s="37">
        <v>2157</v>
      </c>
      <c r="F506" s="37">
        <v>1200</v>
      </c>
      <c r="G506" s="37">
        <v>2</v>
      </c>
      <c r="H506" s="37">
        <v>1326412.30007213</v>
      </c>
    </row>
    <row r="507" spans="1:8" x14ac:dyDescent="0.25">
      <c r="A507" s="49" t="s">
        <v>11</v>
      </c>
      <c r="B507" s="49" t="s">
        <v>343</v>
      </c>
      <c r="C507" s="50" t="s">
        <v>1261</v>
      </c>
      <c r="D507" s="50">
        <v>351199</v>
      </c>
      <c r="E507" s="37">
        <v>604</v>
      </c>
      <c r="F507" s="37">
        <v>349</v>
      </c>
      <c r="G507" s="37">
        <v>26</v>
      </c>
      <c r="H507" s="37">
        <v>473658.14416112599</v>
      </c>
    </row>
    <row r="508" spans="1:8" x14ac:dyDescent="0.25">
      <c r="A508" s="49" t="s">
        <v>11</v>
      </c>
      <c r="B508" s="49" t="s">
        <v>340</v>
      </c>
      <c r="C508" s="50" t="s">
        <v>1262</v>
      </c>
      <c r="D508" s="50">
        <v>351202</v>
      </c>
      <c r="E508" s="37">
        <v>825</v>
      </c>
      <c r="F508" s="37">
        <v>406</v>
      </c>
      <c r="G508" s="37">
        <v>32</v>
      </c>
      <c r="H508" s="37">
        <v>358547.42476773402</v>
      </c>
    </row>
    <row r="509" spans="1:8" x14ac:dyDescent="0.25">
      <c r="A509" s="49" t="s">
        <v>11</v>
      </c>
      <c r="B509" s="49" t="s">
        <v>312</v>
      </c>
      <c r="C509" s="50" t="s">
        <v>1263</v>
      </c>
      <c r="D509" s="50">
        <v>351203</v>
      </c>
      <c r="E509" s="37">
        <v>818</v>
      </c>
      <c r="F509" s="37">
        <v>171</v>
      </c>
      <c r="G509" s="37">
        <v>126</v>
      </c>
      <c r="H509" s="37">
        <v>302822.13889249502</v>
      </c>
    </row>
    <row r="510" spans="1:8" x14ac:dyDescent="0.25">
      <c r="A510" s="49" t="s">
        <v>11</v>
      </c>
      <c r="B510" s="49" t="s">
        <v>345</v>
      </c>
      <c r="C510" s="50" t="s">
        <v>1264</v>
      </c>
      <c r="D510" s="50">
        <v>351205</v>
      </c>
      <c r="E510" s="37">
        <v>2339</v>
      </c>
      <c r="F510" s="37">
        <v>320</v>
      </c>
      <c r="G510" s="37">
        <v>1</v>
      </c>
      <c r="H510" s="37">
        <v>189404.29814125501</v>
      </c>
    </row>
    <row r="511" spans="1:8" x14ac:dyDescent="0.25">
      <c r="A511" s="49" t="s">
        <v>11</v>
      </c>
      <c r="B511" s="49" t="s">
        <v>347</v>
      </c>
      <c r="C511" s="50" t="s">
        <v>1265</v>
      </c>
      <c r="D511" s="50">
        <v>351206</v>
      </c>
      <c r="E511" s="37">
        <v>475</v>
      </c>
      <c r="F511" s="37">
        <v>471</v>
      </c>
      <c r="G511" s="37">
        <v>471</v>
      </c>
      <c r="H511" s="37">
        <v>547791.370034736</v>
      </c>
    </row>
    <row r="512" spans="1:8" x14ac:dyDescent="0.25">
      <c r="A512" s="49" t="s">
        <v>11</v>
      </c>
      <c r="B512" s="49" t="s">
        <v>352</v>
      </c>
      <c r="C512" s="50" t="s">
        <v>1266</v>
      </c>
      <c r="D512" s="50">
        <v>351209</v>
      </c>
      <c r="E512" s="37">
        <v>1561</v>
      </c>
      <c r="F512" s="37">
        <v>922</v>
      </c>
      <c r="G512" s="37">
        <v>27</v>
      </c>
      <c r="H512" s="37">
        <v>604557.78919323999</v>
      </c>
    </row>
    <row r="513" spans="1:8" x14ac:dyDescent="0.25">
      <c r="A513" s="49" t="s">
        <v>11</v>
      </c>
      <c r="B513" s="49" t="s">
        <v>2603</v>
      </c>
      <c r="C513" s="50" t="s">
        <v>1267</v>
      </c>
      <c r="D513" s="50">
        <v>351212</v>
      </c>
      <c r="E513" s="37">
        <v>3286</v>
      </c>
      <c r="F513" s="37">
        <v>908</v>
      </c>
      <c r="G513" s="37">
        <v>517</v>
      </c>
      <c r="H513" s="37">
        <v>907069.51988572301</v>
      </c>
    </row>
    <row r="514" spans="1:8" x14ac:dyDescent="0.25">
      <c r="A514" s="49" t="s">
        <v>11</v>
      </c>
      <c r="B514" s="49" t="s">
        <v>384</v>
      </c>
      <c r="C514" s="50" t="s">
        <v>1268</v>
      </c>
      <c r="D514" s="50">
        <v>351213</v>
      </c>
      <c r="E514" s="37">
        <v>662</v>
      </c>
      <c r="F514" s="37">
        <v>517</v>
      </c>
      <c r="G514" s="37">
        <v>256</v>
      </c>
      <c r="H514" s="37">
        <v>560118.77680657001</v>
      </c>
    </row>
    <row r="515" spans="1:8" x14ac:dyDescent="0.25">
      <c r="A515" s="49" t="s">
        <v>11</v>
      </c>
      <c r="B515" s="49" t="s">
        <v>360</v>
      </c>
      <c r="C515" s="50" t="s">
        <v>1269</v>
      </c>
      <c r="D515" s="50">
        <v>351214</v>
      </c>
      <c r="E515" s="37">
        <v>2470</v>
      </c>
      <c r="F515" s="37">
        <v>459</v>
      </c>
      <c r="G515" s="37">
        <v>120</v>
      </c>
      <c r="H515" s="37">
        <v>208318.182575802</v>
      </c>
    </row>
    <row r="516" spans="1:8" x14ac:dyDescent="0.25">
      <c r="A516" s="49" t="s">
        <v>11</v>
      </c>
      <c r="B516" s="49" t="s">
        <v>369</v>
      </c>
      <c r="C516" s="50" t="s">
        <v>1270</v>
      </c>
      <c r="D516" s="50">
        <v>351217</v>
      </c>
      <c r="E516" s="37">
        <v>1196</v>
      </c>
      <c r="F516" s="37">
        <v>650</v>
      </c>
      <c r="G516" s="37">
        <v>60</v>
      </c>
      <c r="H516" s="37">
        <v>801017.42679346702</v>
      </c>
    </row>
    <row r="517" spans="1:8" x14ac:dyDescent="0.25">
      <c r="A517" s="49" t="s">
        <v>11</v>
      </c>
      <c r="B517" s="49" t="s">
        <v>391</v>
      </c>
      <c r="C517" s="50" t="s">
        <v>1271</v>
      </c>
      <c r="D517" s="50">
        <v>351220</v>
      </c>
      <c r="E517" s="37">
        <v>2360</v>
      </c>
      <c r="F517" s="37">
        <v>900</v>
      </c>
      <c r="G517" s="37">
        <v>25</v>
      </c>
      <c r="H517" s="37">
        <v>780801.05925827695</v>
      </c>
    </row>
    <row r="518" spans="1:8" x14ac:dyDescent="0.25">
      <c r="A518" s="49" t="s">
        <v>11</v>
      </c>
      <c r="B518" s="49" t="s">
        <v>380</v>
      </c>
      <c r="C518" s="50" t="s">
        <v>1272</v>
      </c>
      <c r="D518" s="50">
        <v>351222</v>
      </c>
      <c r="E518" s="37">
        <v>926</v>
      </c>
      <c r="F518" s="37">
        <v>691</v>
      </c>
      <c r="G518" s="37">
        <v>497</v>
      </c>
      <c r="H518" s="37">
        <v>704767.75052997901</v>
      </c>
    </row>
    <row r="519" spans="1:8" x14ac:dyDescent="0.25">
      <c r="A519" s="49" t="s">
        <v>11</v>
      </c>
      <c r="B519" s="49" t="s">
        <v>374</v>
      </c>
      <c r="C519" s="50" t="s">
        <v>1273</v>
      </c>
      <c r="D519" s="50">
        <v>351225</v>
      </c>
      <c r="E519" s="37">
        <v>2115</v>
      </c>
      <c r="F519" s="37">
        <v>1049</v>
      </c>
      <c r="G519" s="37">
        <v>116</v>
      </c>
      <c r="H519" s="37">
        <v>1006064.86892874</v>
      </c>
    </row>
    <row r="520" spans="1:8" x14ac:dyDescent="0.25">
      <c r="A520" s="49" t="s">
        <v>11</v>
      </c>
      <c r="B520" s="49" t="s">
        <v>386</v>
      </c>
      <c r="C520" s="50" t="s">
        <v>1274</v>
      </c>
      <c r="D520" s="50">
        <v>351228</v>
      </c>
      <c r="E520" s="37">
        <v>334</v>
      </c>
      <c r="F520" s="37">
        <v>189</v>
      </c>
      <c r="G520" s="37">
        <v>176</v>
      </c>
      <c r="H520" s="37">
        <v>270906.46138192201</v>
      </c>
    </row>
    <row r="521" spans="1:8" x14ac:dyDescent="0.25">
      <c r="A521" s="49" t="s">
        <v>11</v>
      </c>
      <c r="B521" s="49" t="s">
        <v>396</v>
      </c>
      <c r="C521" s="50" t="s">
        <v>1275</v>
      </c>
      <c r="D521" s="50">
        <v>351229</v>
      </c>
      <c r="E521" s="37">
        <v>1163</v>
      </c>
      <c r="F521" s="37">
        <v>891</v>
      </c>
      <c r="G521" s="37">
        <v>39</v>
      </c>
      <c r="H521" s="37">
        <v>904516.35154535004</v>
      </c>
    </row>
    <row r="522" spans="1:8" x14ac:dyDescent="0.25">
      <c r="A522" s="49" t="s">
        <v>11</v>
      </c>
      <c r="B522" s="49" t="s">
        <v>467</v>
      </c>
      <c r="C522" s="50" t="s">
        <v>1276</v>
      </c>
      <c r="D522" s="50">
        <v>351230</v>
      </c>
      <c r="E522" s="37">
        <v>2137</v>
      </c>
      <c r="F522" s="37">
        <v>1037</v>
      </c>
      <c r="G522" s="37">
        <v>949</v>
      </c>
      <c r="H522" s="37">
        <v>1276021.09848422</v>
      </c>
    </row>
    <row r="523" spans="1:8" x14ac:dyDescent="0.25">
      <c r="A523" s="49" t="s">
        <v>11</v>
      </c>
      <c r="B523" s="49" t="s">
        <v>402</v>
      </c>
      <c r="C523" s="50" t="s">
        <v>1277</v>
      </c>
      <c r="D523" s="50">
        <v>351232</v>
      </c>
      <c r="E523" s="37">
        <v>416</v>
      </c>
      <c r="F523" s="37">
        <v>275</v>
      </c>
      <c r="G523" s="37">
        <v>34</v>
      </c>
      <c r="H523" s="37">
        <v>277045.616650421</v>
      </c>
    </row>
    <row r="524" spans="1:8" x14ac:dyDescent="0.25">
      <c r="A524" s="49" t="s">
        <v>11</v>
      </c>
      <c r="B524" s="49" t="s">
        <v>266</v>
      </c>
      <c r="C524" s="50" t="s">
        <v>1278</v>
      </c>
      <c r="D524" s="50">
        <v>351235</v>
      </c>
      <c r="E524" s="37">
        <v>664</v>
      </c>
      <c r="F524" s="37">
        <v>253</v>
      </c>
      <c r="G524" s="37">
        <v>50</v>
      </c>
      <c r="H524" s="37">
        <v>281197.09305255901</v>
      </c>
    </row>
    <row r="525" spans="1:8" x14ac:dyDescent="0.25">
      <c r="A525" s="49" t="s">
        <v>11</v>
      </c>
      <c r="B525" s="49" t="s">
        <v>446</v>
      </c>
      <c r="C525" s="50" t="s">
        <v>1279</v>
      </c>
      <c r="D525" s="50">
        <v>351237</v>
      </c>
      <c r="E525" s="37">
        <v>1522</v>
      </c>
      <c r="F525" s="37">
        <v>797</v>
      </c>
      <c r="G525" s="37">
        <v>496</v>
      </c>
      <c r="H525" s="37">
        <v>1050545.0679504101</v>
      </c>
    </row>
    <row r="526" spans="1:8" x14ac:dyDescent="0.25">
      <c r="A526" s="49" t="s">
        <v>11</v>
      </c>
      <c r="B526" s="49" t="s">
        <v>448</v>
      </c>
      <c r="C526" s="50" t="s">
        <v>1280</v>
      </c>
      <c r="D526" s="50">
        <v>351238</v>
      </c>
      <c r="E526" s="37">
        <v>402</v>
      </c>
      <c r="F526" s="37">
        <v>174</v>
      </c>
      <c r="G526" s="37">
        <v>167</v>
      </c>
      <c r="H526" s="37">
        <v>170698.088755851</v>
      </c>
    </row>
    <row r="527" spans="1:8" x14ac:dyDescent="0.25">
      <c r="A527" s="49" t="s">
        <v>11</v>
      </c>
      <c r="B527" s="49" t="s">
        <v>452</v>
      </c>
      <c r="C527" s="50" t="s">
        <v>1281</v>
      </c>
      <c r="D527" s="50">
        <v>351239</v>
      </c>
      <c r="E527" s="37">
        <v>767</v>
      </c>
      <c r="F527" s="37">
        <v>378</v>
      </c>
      <c r="G527" s="37">
        <v>106</v>
      </c>
      <c r="H527" s="37">
        <v>427040.24905042403</v>
      </c>
    </row>
    <row r="528" spans="1:8" x14ac:dyDescent="0.25">
      <c r="A528" s="49" t="s">
        <v>11</v>
      </c>
      <c r="B528" s="49" t="s">
        <v>408</v>
      </c>
      <c r="C528" s="50" t="s">
        <v>1282</v>
      </c>
      <c r="D528" s="50">
        <v>351241</v>
      </c>
      <c r="E528" s="37">
        <v>1000</v>
      </c>
      <c r="F528" s="37">
        <v>369</v>
      </c>
      <c r="G528" s="37">
        <v>55</v>
      </c>
      <c r="H528" s="37">
        <v>516048.976058734</v>
      </c>
    </row>
    <row r="529" spans="1:8" x14ac:dyDescent="0.25">
      <c r="A529" s="49" t="s">
        <v>11</v>
      </c>
      <c r="B529" s="49" t="s">
        <v>426</v>
      </c>
      <c r="C529" s="50" t="s">
        <v>1283</v>
      </c>
      <c r="D529" s="50">
        <v>351242</v>
      </c>
      <c r="E529" s="37">
        <v>864</v>
      </c>
      <c r="F529" s="37">
        <v>694</v>
      </c>
      <c r="G529" s="37">
        <v>94</v>
      </c>
      <c r="H529" s="37">
        <v>836062.09094510495</v>
      </c>
    </row>
    <row r="530" spans="1:8" x14ac:dyDescent="0.25">
      <c r="A530" s="49" t="s">
        <v>11</v>
      </c>
      <c r="B530" s="49" t="s">
        <v>429</v>
      </c>
      <c r="C530" s="50" t="s">
        <v>1284</v>
      </c>
      <c r="D530" s="50">
        <v>351245</v>
      </c>
      <c r="E530" s="37">
        <v>580</v>
      </c>
      <c r="F530" s="37">
        <v>308</v>
      </c>
      <c r="G530" s="37"/>
      <c r="H530" s="37">
        <v>388744.05747610598</v>
      </c>
    </row>
    <row r="531" spans="1:8" x14ac:dyDescent="0.25">
      <c r="A531" s="49" t="s">
        <v>11</v>
      </c>
      <c r="B531" s="49" t="s">
        <v>436</v>
      </c>
      <c r="C531" s="50" t="s">
        <v>1285</v>
      </c>
      <c r="D531" s="50">
        <v>351246</v>
      </c>
      <c r="E531" s="37">
        <v>904</v>
      </c>
      <c r="F531" s="37">
        <v>759</v>
      </c>
      <c r="G531" s="37">
        <v>58</v>
      </c>
      <c r="H531" s="37">
        <v>729590.17652826605</v>
      </c>
    </row>
    <row r="532" spans="1:8" x14ac:dyDescent="0.25">
      <c r="A532" s="49" t="s">
        <v>11</v>
      </c>
      <c r="B532" s="49" t="s">
        <v>415</v>
      </c>
      <c r="C532" s="50" t="s">
        <v>1286</v>
      </c>
      <c r="D532" s="50">
        <v>351247</v>
      </c>
      <c r="E532" s="37">
        <v>1078</v>
      </c>
      <c r="F532" s="37">
        <v>1020</v>
      </c>
      <c r="G532" s="37">
        <v>968</v>
      </c>
      <c r="H532" s="37">
        <v>1012751.60044944</v>
      </c>
    </row>
    <row r="533" spans="1:8" x14ac:dyDescent="0.25">
      <c r="A533" s="49" t="s">
        <v>11</v>
      </c>
      <c r="B533" s="49" t="s">
        <v>455</v>
      </c>
      <c r="C533" s="50" t="s">
        <v>1287</v>
      </c>
      <c r="D533" s="50">
        <v>351250</v>
      </c>
      <c r="E533" s="37">
        <v>781</v>
      </c>
      <c r="F533" s="37">
        <v>564</v>
      </c>
      <c r="G533" s="37">
        <v>47</v>
      </c>
      <c r="H533" s="37">
        <v>456105.34545200499</v>
      </c>
    </row>
    <row r="534" spans="1:8" x14ac:dyDescent="0.25">
      <c r="A534" s="49" t="s">
        <v>11</v>
      </c>
      <c r="B534" s="49" t="s">
        <v>414</v>
      </c>
      <c r="C534" s="50" t="s">
        <v>1288</v>
      </c>
      <c r="D534" s="50">
        <v>351251</v>
      </c>
      <c r="E534" s="37">
        <v>2324</v>
      </c>
      <c r="F534" s="37">
        <v>1303</v>
      </c>
      <c r="G534" s="37">
        <v>25</v>
      </c>
      <c r="H534" s="37">
        <v>1104220.19075017</v>
      </c>
    </row>
    <row r="535" spans="1:8" x14ac:dyDescent="0.25">
      <c r="A535" s="49" t="s">
        <v>11</v>
      </c>
      <c r="B535" s="49" t="s">
        <v>456</v>
      </c>
      <c r="C535" s="50" t="s">
        <v>1287</v>
      </c>
      <c r="D535" s="50">
        <v>351252</v>
      </c>
      <c r="E535" s="37">
        <v>4043</v>
      </c>
      <c r="F535" s="37">
        <v>991</v>
      </c>
      <c r="G535" s="37">
        <v>4</v>
      </c>
      <c r="H535" s="37">
        <v>739689.72464303602</v>
      </c>
    </row>
    <row r="536" spans="1:8" x14ac:dyDescent="0.25">
      <c r="A536" s="49" t="s">
        <v>11</v>
      </c>
      <c r="B536" s="49" t="s">
        <v>469</v>
      </c>
      <c r="C536" s="50" t="s">
        <v>1289</v>
      </c>
      <c r="D536" s="50">
        <v>351257</v>
      </c>
      <c r="E536" s="37">
        <v>920</v>
      </c>
      <c r="F536" s="37">
        <v>408</v>
      </c>
      <c r="G536" s="37">
        <v>61</v>
      </c>
      <c r="H536" s="37">
        <v>477019.153222211</v>
      </c>
    </row>
    <row r="537" spans="1:8" x14ac:dyDescent="0.25">
      <c r="A537" s="49" t="s">
        <v>11</v>
      </c>
      <c r="B537" s="49" t="s">
        <v>456</v>
      </c>
      <c r="C537" s="50" t="s">
        <v>1290</v>
      </c>
      <c r="D537" s="50">
        <v>351259</v>
      </c>
      <c r="E537" s="37">
        <v>3157</v>
      </c>
      <c r="F537" s="37">
        <v>778</v>
      </c>
      <c r="G537" s="37">
        <v>63</v>
      </c>
      <c r="H537" s="37">
        <v>963941.59267745703</v>
      </c>
    </row>
    <row r="538" spans="1:8" x14ac:dyDescent="0.25">
      <c r="A538" s="49" t="s">
        <v>11</v>
      </c>
      <c r="B538" s="49" t="s">
        <v>384</v>
      </c>
      <c r="C538" s="50" t="s">
        <v>1291</v>
      </c>
      <c r="D538" s="50">
        <v>351260</v>
      </c>
      <c r="E538" s="37">
        <v>3979</v>
      </c>
      <c r="F538" s="37">
        <v>369</v>
      </c>
      <c r="G538" s="37">
        <v>254</v>
      </c>
      <c r="H538" s="37">
        <v>430172.20177169301</v>
      </c>
    </row>
    <row r="539" spans="1:8" x14ac:dyDescent="0.25">
      <c r="A539" s="49" t="s">
        <v>11</v>
      </c>
      <c r="B539" s="49" t="s">
        <v>466</v>
      </c>
      <c r="C539" s="50" t="s">
        <v>1292</v>
      </c>
      <c r="D539" s="50">
        <v>351261</v>
      </c>
      <c r="E539" s="37">
        <v>1361</v>
      </c>
      <c r="F539" s="37">
        <v>646</v>
      </c>
      <c r="G539" s="37">
        <v>235</v>
      </c>
      <c r="H539" s="37">
        <v>779486.41353171295</v>
      </c>
    </row>
    <row r="540" spans="1:8" x14ac:dyDescent="0.25">
      <c r="A540" s="49" t="s">
        <v>11</v>
      </c>
      <c r="B540" s="49" t="s">
        <v>162</v>
      </c>
      <c r="C540" s="50" t="s">
        <v>1293</v>
      </c>
      <c r="D540" s="50">
        <v>351262</v>
      </c>
      <c r="E540" s="37">
        <v>1706</v>
      </c>
      <c r="F540" s="37">
        <v>857</v>
      </c>
      <c r="G540" s="37">
        <v>632</v>
      </c>
      <c r="H540" s="37">
        <v>1141137.4748362701</v>
      </c>
    </row>
    <row r="541" spans="1:8" x14ac:dyDescent="0.25">
      <c r="A541" s="49" t="s">
        <v>11</v>
      </c>
      <c r="B541" s="49" t="s">
        <v>490</v>
      </c>
      <c r="C541" s="50" t="s">
        <v>1294</v>
      </c>
      <c r="D541" s="50">
        <v>351263</v>
      </c>
      <c r="E541" s="37">
        <v>1992</v>
      </c>
      <c r="F541" s="37">
        <v>793</v>
      </c>
      <c r="G541" s="37">
        <v>742</v>
      </c>
      <c r="H541" s="37">
        <v>604184.40639015997</v>
      </c>
    </row>
    <row r="542" spans="1:8" x14ac:dyDescent="0.25">
      <c r="A542" s="49" t="s">
        <v>11</v>
      </c>
      <c r="B542" s="49" t="s">
        <v>492</v>
      </c>
      <c r="C542" s="50" t="s">
        <v>1295</v>
      </c>
      <c r="D542" s="50">
        <v>351264</v>
      </c>
      <c r="E542" s="37">
        <v>992</v>
      </c>
      <c r="F542" s="37">
        <v>582</v>
      </c>
      <c r="G542" s="37">
        <v>82</v>
      </c>
      <c r="H542" s="37">
        <v>673982.40031785495</v>
      </c>
    </row>
    <row r="543" spans="1:8" x14ac:dyDescent="0.25">
      <c r="A543" s="49" t="s">
        <v>11</v>
      </c>
      <c r="B543" s="49" t="s">
        <v>495</v>
      </c>
      <c r="C543" s="50" t="s">
        <v>1296</v>
      </c>
      <c r="D543" s="50">
        <v>351265</v>
      </c>
      <c r="E543" s="37">
        <v>284</v>
      </c>
      <c r="F543" s="37">
        <v>244</v>
      </c>
      <c r="G543" s="37">
        <v>82</v>
      </c>
      <c r="H543" s="37">
        <v>281270.053930845</v>
      </c>
    </row>
    <row r="544" spans="1:8" x14ac:dyDescent="0.25">
      <c r="A544" s="49" t="s">
        <v>11</v>
      </c>
      <c r="B544" s="49" t="s">
        <v>496</v>
      </c>
      <c r="C544" s="50" t="s">
        <v>1297</v>
      </c>
      <c r="D544" s="50">
        <v>351266</v>
      </c>
      <c r="E544" s="37">
        <v>331</v>
      </c>
      <c r="F544" s="37">
        <v>294</v>
      </c>
      <c r="G544" s="37">
        <v>271</v>
      </c>
      <c r="H544" s="37">
        <v>337549.69379030197</v>
      </c>
    </row>
    <row r="545" spans="1:8" x14ac:dyDescent="0.25">
      <c r="A545" s="49" t="s">
        <v>11</v>
      </c>
      <c r="B545" s="49" t="s">
        <v>506</v>
      </c>
      <c r="C545" s="50" t="s">
        <v>1298</v>
      </c>
      <c r="D545" s="50">
        <v>351269</v>
      </c>
      <c r="E545" s="37">
        <v>593</v>
      </c>
      <c r="F545" s="37">
        <v>120</v>
      </c>
      <c r="G545" s="37">
        <v>5</v>
      </c>
      <c r="H545" s="37">
        <v>96452.186601929003</v>
      </c>
    </row>
    <row r="546" spans="1:8" x14ac:dyDescent="0.25">
      <c r="A546" s="49" t="s">
        <v>11</v>
      </c>
      <c r="B546" s="49" t="s">
        <v>507</v>
      </c>
      <c r="C546" s="50" t="s">
        <v>1299</v>
      </c>
      <c r="D546" s="50">
        <v>351270</v>
      </c>
      <c r="E546" s="37">
        <v>397</v>
      </c>
      <c r="F546" s="37">
        <v>300</v>
      </c>
      <c r="G546" s="37">
        <v>43</v>
      </c>
      <c r="H546" s="37">
        <v>414712.65295566799</v>
      </c>
    </row>
    <row r="547" spans="1:8" x14ac:dyDescent="0.25">
      <c r="A547" s="49" t="s">
        <v>11</v>
      </c>
      <c r="B547" s="49" t="s">
        <v>524</v>
      </c>
      <c r="C547" s="50" t="s">
        <v>1300</v>
      </c>
      <c r="D547" s="50">
        <v>351271</v>
      </c>
      <c r="E547" s="37">
        <v>2612</v>
      </c>
      <c r="F547" s="37">
        <v>725</v>
      </c>
      <c r="G547" s="37">
        <v>118</v>
      </c>
      <c r="H547" s="37">
        <v>540685.64770232898</v>
      </c>
    </row>
    <row r="548" spans="1:8" x14ac:dyDescent="0.25">
      <c r="A548" s="49" t="s">
        <v>11</v>
      </c>
      <c r="B548" s="49" t="s">
        <v>485</v>
      </c>
      <c r="C548" s="50" t="s">
        <v>1301</v>
      </c>
      <c r="D548" s="50">
        <v>351273</v>
      </c>
      <c r="E548" s="37">
        <v>889</v>
      </c>
      <c r="F548" s="37">
        <v>403</v>
      </c>
      <c r="G548" s="37">
        <v>14</v>
      </c>
      <c r="H548" s="37">
        <v>548902.19072751305</v>
      </c>
    </row>
    <row r="549" spans="1:8" x14ac:dyDescent="0.25">
      <c r="A549" s="49" t="s">
        <v>11</v>
      </c>
      <c r="B549" s="49" t="s">
        <v>540</v>
      </c>
      <c r="C549" s="50" t="s">
        <v>1302</v>
      </c>
      <c r="D549" s="50">
        <v>351275</v>
      </c>
      <c r="E549" s="37">
        <v>295</v>
      </c>
      <c r="F549" s="37">
        <v>291</v>
      </c>
      <c r="G549" s="37">
        <v>15</v>
      </c>
      <c r="H549" s="37">
        <v>287031.66201625601</v>
      </c>
    </row>
    <row r="550" spans="1:8" x14ac:dyDescent="0.25">
      <c r="A550" s="49" t="s">
        <v>11</v>
      </c>
      <c r="B550" s="49" t="s">
        <v>542</v>
      </c>
      <c r="C550" s="50" t="s">
        <v>1303</v>
      </c>
      <c r="D550" s="50">
        <v>351276</v>
      </c>
      <c r="E550" s="37">
        <v>1537</v>
      </c>
      <c r="F550" s="37">
        <v>673</v>
      </c>
      <c r="G550" s="37">
        <v>225</v>
      </c>
      <c r="H550" s="37">
        <v>775635.94421473402</v>
      </c>
    </row>
    <row r="551" spans="1:8" x14ac:dyDescent="0.25">
      <c r="A551" s="49" t="s">
        <v>11</v>
      </c>
      <c r="B551" s="49" t="s">
        <v>554</v>
      </c>
      <c r="C551" s="50" t="s">
        <v>1304</v>
      </c>
      <c r="D551" s="50">
        <v>351277</v>
      </c>
      <c r="E551" s="37">
        <v>595</v>
      </c>
      <c r="F551" s="37">
        <v>445</v>
      </c>
      <c r="G551" s="37">
        <v>20</v>
      </c>
      <c r="H551" s="37">
        <v>315791.16708796797</v>
      </c>
    </row>
    <row r="552" spans="1:8" x14ac:dyDescent="0.25">
      <c r="A552" s="49" t="s">
        <v>11</v>
      </c>
      <c r="B552" s="49" t="s">
        <v>555</v>
      </c>
      <c r="C552" s="50" t="s">
        <v>1305</v>
      </c>
      <c r="D552" s="50">
        <v>351278</v>
      </c>
      <c r="E552" s="37">
        <v>864</v>
      </c>
      <c r="F552" s="37">
        <v>641</v>
      </c>
      <c r="G552" s="37">
        <v>17</v>
      </c>
      <c r="H552" s="37">
        <v>517508.75716362498</v>
      </c>
    </row>
    <row r="553" spans="1:8" x14ac:dyDescent="0.25">
      <c r="A553" s="49" t="s">
        <v>11</v>
      </c>
      <c r="B553" s="49" t="s">
        <v>565</v>
      </c>
      <c r="C553" s="50" t="s">
        <v>1306</v>
      </c>
      <c r="D553" s="50">
        <v>351280</v>
      </c>
      <c r="E553" s="37">
        <v>464</v>
      </c>
      <c r="F553" s="37">
        <v>184</v>
      </c>
      <c r="G553" s="37">
        <v>37</v>
      </c>
      <c r="H553" s="37">
        <v>246610.74796452501</v>
      </c>
    </row>
    <row r="554" spans="1:8" x14ac:dyDescent="0.25">
      <c r="A554" s="49" t="s">
        <v>11</v>
      </c>
      <c r="B554" s="49" t="s">
        <v>552</v>
      </c>
      <c r="C554" s="50" t="s">
        <v>1307</v>
      </c>
      <c r="D554" s="50">
        <v>351282</v>
      </c>
      <c r="E554" s="37">
        <v>1603</v>
      </c>
      <c r="F554" s="37">
        <v>562</v>
      </c>
      <c r="G554" s="37">
        <v>557</v>
      </c>
      <c r="H554" s="37">
        <v>686811.42209690996</v>
      </c>
    </row>
    <row r="555" spans="1:8" x14ac:dyDescent="0.25">
      <c r="A555" s="49" t="s">
        <v>11</v>
      </c>
      <c r="B555" s="49" t="s">
        <v>579</v>
      </c>
      <c r="C555" s="50" t="s">
        <v>1308</v>
      </c>
      <c r="D555" s="50">
        <v>351283</v>
      </c>
      <c r="E555" s="37">
        <v>476</v>
      </c>
      <c r="F555" s="37">
        <v>113</v>
      </c>
      <c r="G555" s="37">
        <v>28</v>
      </c>
      <c r="H555" s="37">
        <v>177664.61767427201</v>
      </c>
    </row>
    <row r="556" spans="1:8" x14ac:dyDescent="0.25">
      <c r="A556" s="49" t="s">
        <v>11</v>
      </c>
      <c r="B556" s="49" t="s">
        <v>578</v>
      </c>
      <c r="C556" s="50" t="s">
        <v>1309</v>
      </c>
      <c r="D556" s="50">
        <v>351284</v>
      </c>
      <c r="E556" s="37">
        <v>984</v>
      </c>
      <c r="F556" s="37">
        <v>444</v>
      </c>
      <c r="G556" s="37">
        <v>41</v>
      </c>
      <c r="H556" s="37">
        <v>375185.52810318599</v>
      </c>
    </row>
    <row r="557" spans="1:8" x14ac:dyDescent="0.25">
      <c r="A557" s="49" t="s">
        <v>11</v>
      </c>
      <c r="B557" s="49" t="s">
        <v>582</v>
      </c>
      <c r="C557" s="50" t="s">
        <v>1310</v>
      </c>
      <c r="D557" s="50">
        <v>351285</v>
      </c>
      <c r="E557" s="37">
        <v>1154</v>
      </c>
      <c r="F557" s="37">
        <v>592</v>
      </c>
      <c r="G557" s="37">
        <v>89</v>
      </c>
      <c r="H557" s="37">
        <v>638221.35276340402</v>
      </c>
    </row>
    <row r="558" spans="1:8" x14ac:dyDescent="0.25">
      <c r="A558" s="49" t="s">
        <v>11</v>
      </c>
      <c r="B558" s="49" t="s">
        <v>583</v>
      </c>
      <c r="C558" s="50" t="s">
        <v>1311</v>
      </c>
      <c r="D558" s="50">
        <v>351291</v>
      </c>
      <c r="E558" s="37">
        <v>1898</v>
      </c>
      <c r="F558" s="37">
        <v>938</v>
      </c>
      <c r="G558" s="37">
        <v>195</v>
      </c>
      <c r="H558" s="37">
        <v>1301805.39013125</v>
      </c>
    </row>
    <row r="559" spans="1:8" x14ac:dyDescent="0.25">
      <c r="A559" s="49" t="s">
        <v>11</v>
      </c>
      <c r="B559" s="49" t="s">
        <v>620</v>
      </c>
      <c r="C559" s="50" t="s">
        <v>1312</v>
      </c>
      <c r="D559" s="50">
        <v>351292</v>
      </c>
      <c r="E559" s="37">
        <v>192</v>
      </c>
      <c r="F559" s="37">
        <v>129</v>
      </c>
      <c r="G559" s="37">
        <v>30</v>
      </c>
      <c r="H559" s="37">
        <v>168373.05009811101</v>
      </c>
    </row>
    <row r="560" spans="1:8" x14ac:dyDescent="0.25">
      <c r="A560" s="49" t="s">
        <v>11</v>
      </c>
      <c r="B560" s="49" t="s">
        <v>594</v>
      </c>
      <c r="C560" s="50" t="s">
        <v>1163</v>
      </c>
      <c r="D560" s="50">
        <v>351293</v>
      </c>
      <c r="E560" s="37">
        <v>1355</v>
      </c>
      <c r="F560" s="37">
        <v>659</v>
      </c>
      <c r="G560" s="37">
        <v>16</v>
      </c>
      <c r="H560" s="37">
        <v>387920.477039869</v>
      </c>
    </row>
    <row r="561" spans="1:8" x14ac:dyDescent="0.25">
      <c r="A561" s="49" t="s">
        <v>11</v>
      </c>
      <c r="B561" s="49" t="s">
        <v>587</v>
      </c>
      <c r="C561" s="50" t="s">
        <v>1313</v>
      </c>
      <c r="D561" s="50">
        <v>351294</v>
      </c>
      <c r="E561" s="37">
        <v>607</v>
      </c>
      <c r="F561" s="37">
        <v>356</v>
      </c>
      <c r="G561" s="37">
        <v>356</v>
      </c>
      <c r="H561" s="37">
        <v>462730.77382083301</v>
      </c>
    </row>
    <row r="562" spans="1:8" x14ac:dyDescent="0.25">
      <c r="A562" s="49" t="s">
        <v>11</v>
      </c>
      <c r="B562" s="49" t="s">
        <v>124</v>
      </c>
      <c r="C562" s="50" t="s">
        <v>1314</v>
      </c>
      <c r="D562" s="50">
        <v>351295</v>
      </c>
      <c r="E562" s="37">
        <v>1167</v>
      </c>
      <c r="F562" s="37">
        <v>490</v>
      </c>
      <c r="G562" s="37">
        <v>310</v>
      </c>
      <c r="H562" s="37">
        <v>549134.78816979495</v>
      </c>
    </row>
    <row r="563" spans="1:8" x14ac:dyDescent="0.25">
      <c r="A563" s="49" t="s">
        <v>11</v>
      </c>
      <c r="B563" s="49" t="s">
        <v>337</v>
      </c>
      <c r="C563" s="50" t="s">
        <v>1315</v>
      </c>
      <c r="D563" s="50">
        <v>351297</v>
      </c>
      <c r="E563" s="37">
        <v>6230</v>
      </c>
      <c r="F563" s="37">
        <v>2604</v>
      </c>
      <c r="G563" s="37">
        <v>22</v>
      </c>
      <c r="H563" s="37">
        <v>2671422.9384506</v>
      </c>
    </row>
    <row r="564" spans="1:8" x14ac:dyDescent="0.25">
      <c r="A564" s="49" t="s">
        <v>11</v>
      </c>
      <c r="B564" s="49" t="s">
        <v>629</v>
      </c>
      <c r="C564" s="50" t="s">
        <v>1316</v>
      </c>
      <c r="D564" s="50">
        <v>351298</v>
      </c>
      <c r="E564" s="37">
        <v>16311</v>
      </c>
      <c r="F564" s="37">
        <v>3242</v>
      </c>
      <c r="G564" s="37">
        <v>3064</v>
      </c>
      <c r="H564" s="37">
        <v>2098531.8238437502</v>
      </c>
    </row>
    <row r="565" spans="1:8" x14ac:dyDescent="0.25">
      <c r="A565" s="49" t="s">
        <v>11</v>
      </c>
      <c r="B565" s="49" t="s">
        <v>352</v>
      </c>
      <c r="C565" s="50" t="s">
        <v>1317</v>
      </c>
      <c r="D565" s="50">
        <v>351301</v>
      </c>
      <c r="E565" s="37">
        <v>805</v>
      </c>
      <c r="F565" s="37">
        <v>721</v>
      </c>
      <c r="G565" s="37">
        <v>107</v>
      </c>
      <c r="H565" s="37">
        <v>684595.24593090499</v>
      </c>
    </row>
    <row r="566" spans="1:8" x14ac:dyDescent="0.25">
      <c r="A566" s="49" t="s">
        <v>11</v>
      </c>
      <c r="B566" s="49" t="s">
        <v>613</v>
      </c>
      <c r="C566" s="50" t="s">
        <v>1318</v>
      </c>
      <c r="D566" s="50">
        <v>351302</v>
      </c>
      <c r="E566" s="37">
        <v>1436</v>
      </c>
      <c r="F566" s="37">
        <v>550</v>
      </c>
      <c r="G566" s="37">
        <v>10</v>
      </c>
      <c r="H566" s="37">
        <v>253610.993032984</v>
      </c>
    </row>
    <row r="567" spans="1:8" x14ac:dyDescent="0.25">
      <c r="A567" s="49" t="s">
        <v>11</v>
      </c>
      <c r="B567" s="49" t="s">
        <v>179</v>
      </c>
      <c r="C567" s="50" t="s">
        <v>1319</v>
      </c>
      <c r="D567" s="50">
        <v>351303</v>
      </c>
      <c r="E567" s="37">
        <v>797</v>
      </c>
      <c r="F567" s="37">
        <v>593</v>
      </c>
      <c r="G567" s="37">
        <v>46</v>
      </c>
      <c r="H567" s="37">
        <v>619865.97202966199</v>
      </c>
    </row>
    <row r="568" spans="1:8" x14ac:dyDescent="0.25">
      <c r="A568" s="49" t="s">
        <v>11</v>
      </c>
      <c r="B568" s="49" t="s">
        <v>2553</v>
      </c>
      <c r="C568" s="50" t="s">
        <v>2568</v>
      </c>
      <c r="D568" s="50">
        <v>351304</v>
      </c>
      <c r="E568" s="37">
        <v>1125</v>
      </c>
      <c r="F568" s="37">
        <v>737</v>
      </c>
      <c r="G568" s="37">
        <v>737</v>
      </c>
      <c r="H568" s="37">
        <v>183547.97427517499</v>
      </c>
    </row>
    <row r="569" spans="1:8" x14ac:dyDescent="0.25">
      <c r="A569" s="49" t="s">
        <v>11</v>
      </c>
      <c r="B569" s="49" t="s">
        <v>643</v>
      </c>
      <c r="C569" s="50" t="s">
        <v>1320</v>
      </c>
      <c r="D569" s="50">
        <v>351305</v>
      </c>
      <c r="E569" s="37">
        <v>745</v>
      </c>
      <c r="F569" s="37">
        <v>487</v>
      </c>
      <c r="G569" s="37">
        <v>58</v>
      </c>
      <c r="H569" s="37">
        <v>481733.82112057001</v>
      </c>
    </row>
    <row r="570" spans="1:8" x14ac:dyDescent="0.25">
      <c r="A570" s="49" t="s">
        <v>11</v>
      </c>
      <c r="B570" s="49" t="s">
        <v>600</v>
      </c>
      <c r="C570" s="50" t="s">
        <v>1321</v>
      </c>
      <c r="D570" s="50">
        <v>351306</v>
      </c>
      <c r="E570" s="37">
        <v>862</v>
      </c>
      <c r="F570" s="37">
        <v>345</v>
      </c>
      <c r="G570" s="37">
        <v>43</v>
      </c>
      <c r="H570" s="37">
        <v>407630.92258667998</v>
      </c>
    </row>
    <row r="571" spans="1:8" x14ac:dyDescent="0.25">
      <c r="A571" s="49" t="s">
        <v>11</v>
      </c>
      <c r="B571" s="49" t="s">
        <v>616</v>
      </c>
      <c r="C571" s="50" t="s">
        <v>1322</v>
      </c>
      <c r="D571" s="50">
        <v>351307</v>
      </c>
      <c r="E571" s="37">
        <v>192</v>
      </c>
      <c r="F571" s="37">
        <v>149</v>
      </c>
      <c r="G571" s="37">
        <v>18</v>
      </c>
      <c r="H571" s="37">
        <v>151553.27861543099</v>
      </c>
    </row>
    <row r="572" spans="1:8" x14ac:dyDescent="0.25">
      <c r="A572" s="49" t="s">
        <v>11</v>
      </c>
      <c r="B572" s="49" t="s">
        <v>672</v>
      </c>
      <c r="C572" s="50" t="s">
        <v>1323</v>
      </c>
      <c r="D572" s="50">
        <v>351308</v>
      </c>
      <c r="E572" s="37">
        <v>447</v>
      </c>
      <c r="F572" s="37">
        <v>238</v>
      </c>
      <c r="G572" s="37">
        <v>238</v>
      </c>
      <c r="H572" s="37">
        <v>269921.93938247999</v>
      </c>
    </row>
    <row r="573" spans="1:8" x14ac:dyDescent="0.25">
      <c r="A573" s="49" t="s">
        <v>11</v>
      </c>
      <c r="B573" s="49" t="s">
        <v>682</v>
      </c>
      <c r="C573" s="50" t="s">
        <v>1324</v>
      </c>
      <c r="D573" s="50">
        <v>351309</v>
      </c>
      <c r="E573" s="37">
        <v>459</v>
      </c>
      <c r="F573" s="37">
        <v>237</v>
      </c>
      <c r="G573" s="37">
        <v>226</v>
      </c>
      <c r="H573" s="37">
        <v>298979.391514013</v>
      </c>
    </row>
    <row r="574" spans="1:8" x14ac:dyDescent="0.25">
      <c r="A574" s="49" t="s">
        <v>11</v>
      </c>
      <c r="B574" s="49" t="s">
        <v>686</v>
      </c>
      <c r="C574" s="50" t="s">
        <v>1325</v>
      </c>
      <c r="D574" s="50">
        <v>351310</v>
      </c>
      <c r="E574" s="37">
        <v>651</v>
      </c>
      <c r="F574" s="37">
        <v>356</v>
      </c>
      <c r="G574" s="37">
        <v>275</v>
      </c>
      <c r="H574" s="37">
        <v>422730.90014944802</v>
      </c>
    </row>
    <row r="575" spans="1:8" x14ac:dyDescent="0.25">
      <c r="A575" s="49" t="s">
        <v>11</v>
      </c>
      <c r="B575" s="49" t="s">
        <v>252</v>
      </c>
      <c r="C575" s="50" t="s">
        <v>1326</v>
      </c>
      <c r="D575" s="50">
        <v>351316</v>
      </c>
      <c r="E575" s="37">
        <v>613</v>
      </c>
      <c r="F575" s="37">
        <v>2</v>
      </c>
      <c r="G575" s="37">
        <v>1</v>
      </c>
      <c r="H575" s="37">
        <v>3858.96</v>
      </c>
    </row>
    <row r="576" spans="1:8" x14ac:dyDescent="0.25">
      <c r="A576" s="49" t="s">
        <v>11</v>
      </c>
      <c r="B576" s="49" t="s">
        <v>706</v>
      </c>
      <c r="C576" s="50" t="s">
        <v>1327</v>
      </c>
      <c r="D576" s="50">
        <v>351319</v>
      </c>
      <c r="E576" s="37">
        <v>3195</v>
      </c>
      <c r="F576" s="37">
        <v>1728</v>
      </c>
      <c r="G576" s="37">
        <v>1585</v>
      </c>
      <c r="H576" s="37">
        <v>1740262.8169935499</v>
      </c>
    </row>
    <row r="577" spans="1:8" x14ac:dyDescent="0.25">
      <c r="A577" s="49" t="s">
        <v>11</v>
      </c>
      <c r="B577" s="49" t="s">
        <v>707</v>
      </c>
      <c r="C577" s="50" t="s">
        <v>1328</v>
      </c>
      <c r="D577" s="50">
        <v>351320</v>
      </c>
      <c r="E577" s="37">
        <v>604</v>
      </c>
      <c r="F577" s="37">
        <v>248</v>
      </c>
      <c r="G577" s="37">
        <v>20</v>
      </c>
      <c r="H577" s="37">
        <v>297744.31954916002</v>
      </c>
    </row>
    <row r="578" spans="1:8" x14ac:dyDescent="0.25">
      <c r="A578" s="49" t="s">
        <v>11</v>
      </c>
      <c r="B578" s="49" t="s">
        <v>148</v>
      </c>
      <c r="C578" s="50" t="s">
        <v>1329</v>
      </c>
      <c r="D578" s="50">
        <v>351322</v>
      </c>
      <c r="E578" s="37">
        <v>631</v>
      </c>
      <c r="F578" s="37">
        <v>250</v>
      </c>
      <c r="G578" s="37"/>
      <c r="H578" s="37">
        <v>231999.46364907999</v>
      </c>
    </row>
    <row r="579" spans="1:8" x14ac:dyDescent="0.25">
      <c r="A579" s="49" t="s">
        <v>11</v>
      </c>
      <c r="B579" s="49" t="s">
        <v>275</v>
      </c>
      <c r="C579" s="50" t="s">
        <v>1330</v>
      </c>
      <c r="D579" s="50">
        <v>351324</v>
      </c>
      <c r="E579" s="37">
        <v>1334</v>
      </c>
      <c r="F579" s="37">
        <v>710</v>
      </c>
      <c r="G579" s="37">
        <v>58</v>
      </c>
      <c r="H579" s="37">
        <v>852688.00159022503</v>
      </c>
    </row>
    <row r="580" spans="1:8" x14ac:dyDescent="0.25">
      <c r="A580" s="49" t="s">
        <v>11</v>
      </c>
      <c r="B580" s="49" t="s">
        <v>727</v>
      </c>
      <c r="C580" s="50" t="s">
        <v>1331</v>
      </c>
      <c r="D580" s="50">
        <v>351326</v>
      </c>
      <c r="E580" s="37">
        <v>843</v>
      </c>
      <c r="F580" s="37">
        <v>414</v>
      </c>
      <c r="G580" s="37">
        <v>261</v>
      </c>
      <c r="H580" s="37">
        <v>474389.08937910799</v>
      </c>
    </row>
    <row r="581" spans="1:8" x14ac:dyDescent="0.25">
      <c r="A581" s="49" t="s">
        <v>11</v>
      </c>
      <c r="B581" s="49" t="s">
        <v>456</v>
      </c>
      <c r="C581" s="50" t="s">
        <v>2569</v>
      </c>
      <c r="D581" s="50">
        <v>351327</v>
      </c>
      <c r="E581" s="37">
        <v>553</v>
      </c>
      <c r="F581" s="37">
        <v>443</v>
      </c>
      <c r="G581" s="37"/>
      <c r="H581" s="37">
        <v>546191.93960749102</v>
      </c>
    </row>
    <row r="582" spans="1:8" x14ac:dyDescent="0.25">
      <c r="A582" s="49" t="s">
        <v>11</v>
      </c>
      <c r="B582" s="49" t="s">
        <v>715</v>
      </c>
      <c r="C582" s="50" t="s">
        <v>1332</v>
      </c>
      <c r="D582" s="50">
        <v>351328</v>
      </c>
      <c r="E582" s="37">
        <v>5286</v>
      </c>
      <c r="F582" s="37">
        <v>2719</v>
      </c>
      <c r="G582" s="37">
        <v>2635</v>
      </c>
      <c r="H582" s="37">
        <v>3012808.7013363298</v>
      </c>
    </row>
    <row r="583" spans="1:8" x14ac:dyDescent="0.25">
      <c r="A583" s="49" t="s">
        <v>11</v>
      </c>
      <c r="B583" s="49" t="s">
        <v>725</v>
      </c>
      <c r="C583" s="50" t="s">
        <v>1333</v>
      </c>
      <c r="D583" s="50">
        <v>351329</v>
      </c>
      <c r="E583" s="37">
        <v>1644</v>
      </c>
      <c r="F583" s="37">
        <v>846</v>
      </c>
      <c r="G583" s="37">
        <v>32</v>
      </c>
      <c r="H583" s="37">
        <v>747166.22113653005</v>
      </c>
    </row>
    <row r="584" spans="1:8" x14ac:dyDescent="0.25">
      <c r="A584" s="49" t="s">
        <v>11</v>
      </c>
      <c r="B584" s="49" t="s">
        <v>744</v>
      </c>
      <c r="C584" s="50" t="s">
        <v>1334</v>
      </c>
      <c r="D584" s="50">
        <v>351331</v>
      </c>
      <c r="E584" s="37">
        <v>5531</v>
      </c>
      <c r="F584" s="37">
        <v>1584</v>
      </c>
      <c r="G584" s="37">
        <v>5</v>
      </c>
      <c r="H584" s="37">
        <v>1994525.18185888</v>
      </c>
    </row>
    <row r="585" spans="1:8" x14ac:dyDescent="0.25">
      <c r="A585" s="49" t="s">
        <v>11</v>
      </c>
      <c r="B585" s="49" t="s">
        <v>737</v>
      </c>
      <c r="C585" s="50" t="s">
        <v>1335</v>
      </c>
      <c r="D585" s="50">
        <v>351332</v>
      </c>
      <c r="E585" s="37">
        <v>4582</v>
      </c>
      <c r="F585" s="37">
        <v>1436</v>
      </c>
      <c r="G585" s="37">
        <v>1002</v>
      </c>
      <c r="H585" s="37">
        <v>1077586.2314879801</v>
      </c>
    </row>
    <row r="586" spans="1:8" x14ac:dyDescent="0.25">
      <c r="A586" s="49" t="s">
        <v>11</v>
      </c>
      <c r="B586" s="49" t="s">
        <v>738</v>
      </c>
      <c r="C586" s="50" t="s">
        <v>1336</v>
      </c>
      <c r="D586" s="50">
        <v>351334</v>
      </c>
      <c r="E586" s="37">
        <v>4141</v>
      </c>
      <c r="F586" s="37">
        <v>1907</v>
      </c>
      <c r="G586" s="37">
        <v>768</v>
      </c>
      <c r="H586" s="37">
        <v>2005587.0463430099</v>
      </c>
    </row>
    <row r="587" spans="1:8" x14ac:dyDescent="0.25">
      <c r="A587" s="49" t="s">
        <v>11</v>
      </c>
      <c r="B587" s="49" t="s">
        <v>109</v>
      </c>
      <c r="C587" s="50" t="s">
        <v>1337</v>
      </c>
      <c r="D587" s="50">
        <v>351335</v>
      </c>
      <c r="E587" s="37">
        <v>391</v>
      </c>
      <c r="F587" s="37">
        <v>319</v>
      </c>
      <c r="G587" s="37"/>
      <c r="H587" s="37">
        <v>323894.20389678399</v>
      </c>
    </row>
    <row r="588" spans="1:8" x14ac:dyDescent="0.25">
      <c r="A588" s="49" t="s">
        <v>11</v>
      </c>
      <c r="B588" s="49" t="s">
        <v>746</v>
      </c>
      <c r="C588" s="50" t="s">
        <v>1338</v>
      </c>
      <c r="D588" s="50">
        <v>351336</v>
      </c>
      <c r="E588" s="37">
        <v>1946</v>
      </c>
      <c r="F588" s="37">
        <v>510</v>
      </c>
      <c r="G588" s="37">
        <v>42</v>
      </c>
      <c r="H588" s="37">
        <v>364681.36709721002</v>
      </c>
    </row>
    <row r="589" spans="1:8" x14ac:dyDescent="0.25">
      <c r="A589" s="49" t="s">
        <v>11</v>
      </c>
      <c r="B589" s="49" t="s">
        <v>730</v>
      </c>
      <c r="C589" s="50" t="s">
        <v>1339</v>
      </c>
      <c r="D589" s="50">
        <v>351337</v>
      </c>
      <c r="E589" s="37">
        <v>7505</v>
      </c>
      <c r="F589" s="37">
        <v>3490</v>
      </c>
      <c r="G589" s="37">
        <v>160</v>
      </c>
      <c r="H589" s="37">
        <v>3721144.7353373901</v>
      </c>
    </row>
    <row r="590" spans="1:8" x14ac:dyDescent="0.25">
      <c r="A590" s="49" t="s">
        <v>11</v>
      </c>
      <c r="B590" s="49" t="s">
        <v>728</v>
      </c>
      <c r="C590" s="50" t="s">
        <v>1340</v>
      </c>
      <c r="D590" s="50">
        <v>351342</v>
      </c>
      <c r="E590" s="37">
        <v>300</v>
      </c>
      <c r="F590" s="37">
        <v>150</v>
      </c>
      <c r="G590" s="37">
        <v>150</v>
      </c>
      <c r="H590" s="37">
        <v>224823.89489002101</v>
      </c>
    </row>
    <row r="591" spans="1:8" x14ac:dyDescent="0.25">
      <c r="A591" s="49" t="s">
        <v>11</v>
      </c>
      <c r="B591" s="49" t="s">
        <v>747</v>
      </c>
      <c r="C591" s="50" t="s">
        <v>1341</v>
      </c>
      <c r="D591" s="50">
        <v>351343</v>
      </c>
      <c r="E591" s="37">
        <v>734</v>
      </c>
      <c r="F591" s="37">
        <v>495</v>
      </c>
      <c r="G591" s="37">
        <v>433</v>
      </c>
      <c r="H591" s="37">
        <v>522107.375283795</v>
      </c>
    </row>
    <row r="592" spans="1:8" x14ac:dyDescent="0.25">
      <c r="A592" s="49" t="s">
        <v>11</v>
      </c>
      <c r="B592" s="49" t="s">
        <v>109</v>
      </c>
      <c r="C592" s="50" t="s">
        <v>1342</v>
      </c>
      <c r="D592" s="50">
        <v>351344</v>
      </c>
      <c r="E592" s="37">
        <v>821</v>
      </c>
      <c r="F592" s="37">
        <v>598</v>
      </c>
      <c r="G592" s="37">
        <v>476</v>
      </c>
      <c r="H592" s="37">
        <v>432386.57209918101</v>
      </c>
    </row>
    <row r="593" spans="1:8" x14ac:dyDescent="0.25">
      <c r="A593" s="49" t="s">
        <v>11</v>
      </c>
      <c r="B593" s="49" t="s">
        <v>53</v>
      </c>
      <c r="C593" s="50" t="s">
        <v>1343</v>
      </c>
      <c r="D593" s="50">
        <v>351346</v>
      </c>
      <c r="E593" s="37">
        <v>6119</v>
      </c>
      <c r="F593" s="37">
        <v>3521</v>
      </c>
      <c r="G593" s="37">
        <v>1</v>
      </c>
      <c r="H593" s="37">
        <v>3056456.9586574198</v>
      </c>
    </row>
    <row r="594" spans="1:8" x14ac:dyDescent="0.25">
      <c r="A594" s="49" t="s">
        <v>11</v>
      </c>
      <c r="B594" s="49" t="s">
        <v>62</v>
      </c>
      <c r="C594" s="50" t="s">
        <v>1344</v>
      </c>
      <c r="D594" s="50">
        <v>351405</v>
      </c>
      <c r="E594" s="37">
        <v>2332</v>
      </c>
      <c r="F594" s="37">
        <v>964</v>
      </c>
      <c r="G594" s="37">
        <v>154</v>
      </c>
      <c r="H594" s="37">
        <v>1130709.7041047199</v>
      </c>
    </row>
    <row r="595" spans="1:8" x14ac:dyDescent="0.25">
      <c r="A595" s="49" t="s">
        <v>11</v>
      </c>
      <c r="B595" s="49" t="s">
        <v>359</v>
      </c>
      <c r="C595" s="50" t="s">
        <v>1345</v>
      </c>
      <c r="D595" s="50">
        <v>351407</v>
      </c>
      <c r="E595" s="37">
        <v>187</v>
      </c>
      <c r="F595" s="37">
        <v>173</v>
      </c>
      <c r="G595" s="37">
        <v>23</v>
      </c>
      <c r="H595" s="37">
        <v>210536.54343818099</v>
      </c>
    </row>
    <row r="596" spans="1:8" x14ac:dyDescent="0.25">
      <c r="A596" s="49" t="s">
        <v>11</v>
      </c>
      <c r="B596" s="49" t="s">
        <v>404</v>
      </c>
      <c r="C596" s="50" t="s">
        <v>1346</v>
      </c>
      <c r="D596" s="50">
        <v>351424</v>
      </c>
      <c r="E596" s="37">
        <v>956</v>
      </c>
      <c r="F596" s="37">
        <v>740</v>
      </c>
      <c r="G596" s="37"/>
      <c r="H596" s="37">
        <v>826498.91927944496</v>
      </c>
    </row>
    <row r="597" spans="1:8" x14ac:dyDescent="0.25">
      <c r="A597" s="49" t="s">
        <v>11</v>
      </c>
      <c r="B597" s="49" t="s">
        <v>305</v>
      </c>
      <c r="C597" s="50" t="s">
        <v>1347</v>
      </c>
      <c r="D597" s="50">
        <v>351888</v>
      </c>
      <c r="E597" s="37">
        <v>9508</v>
      </c>
      <c r="F597" s="37">
        <v>4479</v>
      </c>
      <c r="G597" s="37">
        <v>1463</v>
      </c>
      <c r="H597" s="37">
        <v>5286183.96599878</v>
      </c>
    </row>
    <row r="598" spans="1:8" x14ac:dyDescent="0.25">
      <c r="A598" s="49" t="s">
        <v>22</v>
      </c>
      <c r="B598" s="49" t="s">
        <v>730</v>
      </c>
      <c r="C598" s="50" t="s">
        <v>1339</v>
      </c>
      <c r="D598" s="50">
        <v>361337</v>
      </c>
      <c r="E598" s="37">
        <v>920</v>
      </c>
      <c r="F598" s="37">
        <v>665</v>
      </c>
      <c r="G598" s="37"/>
      <c r="H598" s="37">
        <v>684415.753232794</v>
      </c>
    </row>
    <row r="599" spans="1:8" x14ac:dyDescent="0.25">
      <c r="A599" s="49" t="s">
        <v>22</v>
      </c>
      <c r="B599" s="49" t="s">
        <v>53</v>
      </c>
      <c r="C599" s="50" t="s">
        <v>1348</v>
      </c>
      <c r="D599" s="50">
        <v>361346</v>
      </c>
      <c r="E599" s="37">
        <v>12578</v>
      </c>
      <c r="F599" s="37">
        <v>4247</v>
      </c>
      <c r="G599" s="37">
        <v>2</v>
      </c>
      <c r="H599" s="37">
        <v>3617684.5938926302</v>
      </c>
    </row>
    <row r="600" spans="1:8" x14ac:dyDescent="0.25">
      <c r="A600" s="49" t="s">
        <v>22</v>
      </c>
      <c r="B600" s="49" t="s">
        <v>58</v>
      </c>
      <c r="C600" s="50" t="s">
        <v>1349</v>
      </c>
      <c r="D600" s="50">
        <v>361347</v>
      </c>
      <c r="E600" s="37">
        <v>4401</v>
      </c>
      <c r="F600" s="37">
        <v>2544</v>
      </c>
      <c r="G600" s="37">
        <v>2</v>
      </c>
      <c r="H600" s="37">
        <v>1703200.3946309199</v>
      </c>
    </row>
    <row r="601" spans="1:8" x14ac:dyDescent="0.25">
      <c r="A601" s="49" t="s">
        <v>22</v>
      </c>
      <c r="B601" s="49" t="s">
        <v>474</v>
      </c>
      <c r="C601" s="50" t="s">
        <v>1350</v>
      </c>
      <c r="D601" s="50">
        <v>361348</v>
      </c>
      <c r="E601" s="37">
        <v>169</v>
      </c>
      <c r="F601" s="37">
        <v>169</v>
      </c>
      <c r="G601" s="37">
        <v>169</v>
      </c>
      <c r="H601" s="37">
        <v>252462.96135637199</v>
      </c>
    </row>
    <row r="602" spans="1:8" x14ac:dyDescent="0.25">
      <c r="A602" s="49" t="s">
        <v>22</v>
      </c>
      <c r="B602" s="49" t="s">
        <v>651</v>
      </c>
      <c r="C602" s="50" t="s">
        <v>1351</v>
      </c>
      <c r="D602" s="50">
        <v>361350</v>
      </c>
      <c r="E602" s="37">
        <v>17670</v>
      </c>
      <c r="F602" s="37">
        <v>7240</v>
      </c>
      <c r="G602" s="37">
        <v>5277</v>
      </c>
      <c r="H602" s="37">
        <v>2238620.1020181598</v>
      </c>
    </row>
    <row r="603" spans="1:8" x14ac:dyDescent="0.25">
      <c r="A603" s="49" t="s">
        <v>22</v>
      </c>
      <c r="B603" s="49" t="s">
        <v>202</v>
      </c>
      <c r="C603" s="50" t="s">
        <v>1352</v>
      </c>
      <c r="D603" s="50">
        <v>361353</v>
      </c>
      <c r="E603" s="37">
        <v>1352</v>
      </c>
      <c r="F603" s="37">
        <v>560</v>
      </c>
      <c r="G603" s="37"/>
      <c r="H603" s="37">
        <v>106743.690979808</v>
      </c>
    </row>
    <row r="604" spans="1:8" x14ac:dyDescent="0.25">
      <c r="A604" s="49" t="s">
        <v>22</v>
      </c>
      <c r="B604" s="49" t="s">
        <v>106</v>
      </c>
      <c r="C604" s="50" t="s">
        <v>1353</v>
      </c>
      <c r="D604" s="50">
        <v>361356</v>
      </c>
      <c r="E604" s="37">
        <v>5728</v>
      </c>
      <c r="F604" s="37">
        <v>3632</v>
      </c>
      <c r="G604" s="37">
        <v>2</v>
      </c>
      <c r="H604" s="37">
        <v>2488565.3968423102</v>
      </c>
    </row>
    <row r="605" spans="1:8" x14ac:dyDescent="0.25">
      <c r="A605" s="49" t="s">
        <v>22</v>
      </c>
      <c r="B605" s="49" t="s">
        <v>569</v>
      </c>
      <c r="C605" s="50" t="s">
        <v>1354</v>
      </c>
      <c r="D605" s="50">
        <v>361358</v>
      </c>
      <c r="E605" s="37">
        <v>6950</v>
      </c>
      <c r="F605" s="37">
        <v>2459</v>
      </c>
      <c r="G605" s="37">
        <v>528</v>
      </c>
      <c r="H605" s="37">
        <v>2762627.3097080202</v>
      </c>
    </row>
    <row r="606" spans="1:8" x14ac:dyDescent="0.25">
      <c r="A606" s="49" t="s">
        <v>22</v>
      </c>
      <c r="B606" s="49" t="s">
        <v>651</v>
      </c>
      <c r="C606" s="50" t="s">
        <v>1355</v>
      </c>
      <c r="D606" s="50">
        <v>361362</v>
      </c>
      <c r="E606" s="37">
        <v>8966</v>
      </c>
      <c r="F606" s="37">
        <v>1874</v>
      </c>
      <c r="G606" s="37">
        <v>1545</v>
      </c>
      <c r="H606" s="37">
        <v>382445.85352872801</v>
      </c>
    </row>
    <row r="607" spans="1:8" x14ac:dyDescent="0.25">
      <c r="A607" s="49" t="s">
        <v>22</v>
      </c>
      <c r="B607" s="49" t="s">
        <v>78</v>
      </c>
      <c r="C607" s="50" t="s">
        <v>1356</v>
      </c>
      <c r="D607" s="50">
        <v>361365</v>
      </c>
      <c r="E607" s="37">
        <v>382</v>
      </c>
      <c r="F607" s="37">
        <v>382</v>
      </c>
      <c r="G607" s="37">
        <v>189</v>
      </c>
      <c r="H607" s="37">
        <v>416696.07117628702</v>
      </c>
    </row>
    <row r="608" spans="1:8" x14ac:dyDescent="0.25">
      <c r="A608" s="49" t="s">
        <v>22</v>
      </c>
      <c r="B608" s="49" t="s">
        <v>329</v>
      </c>
      <c r="C608" s="50" t="s">
        <v>1357</v>
      </c>
      <c r="D608" s="50">
        <v>361370</v>
      </c>
      <c r="E608" s="37">
        <v>1724</v>
      </c>
      <c r="F608" s="37">
        <v>799</v>
      </c>
      <c r="G608" s="37">
        <v>410</v>
      </c>
      <c r="H608" s="37">
        <v>1003888.86784017</v>
      </c>
    </row>
    <row r="609" spans="1:8" x14ac:dyDescent="0.25">
      <c r="A609" s="49" t="s">
        <v>22</v>
      </c>
      <c r="B609" s="49" t="s">
        <v>78</v>
      </c>
      <c r="C609" s="50" t="s">
        <v>1358</v>
      </c>
      <c r="D609" s="50">
        <v>361372</v>
      </c>
      <c r="E609" s="37">
        <v>177</v>
      </c>
      <c r="F609" s="37">
        <v>140</v>
      </c>
      <c r="G609" s="37">
        <v>12</v>
      </c>
      <c r="H609" s="37">
        <v>132651.25921318299</v>
      </c>
    </row>
    <row r="610" spans="1:8" x14ac:dyDescent="0.25">
      <c r="A610" s="49" t="s">
        <v>22</v>
      </c>
      <c r="B610" s="49" t="s">
        <v>168</v>
      </c>
      <c r="C610" s="50" t="s">
        <v>1359</v>
      </c>
      <c r="D610" s="50">
        <v>361373</v>
      </c>
      <c r="E610" s="37">
        <v>13287</v>
      </c>
      <c r="F610" s="37">
        <v>7577</v>
      </c>
      <c r="G610" s="37">
        <v>377</v>
      </c>
      <c r="H610" s="37">
        <v>4871353.6687227804</v>
      </c>
    </row>
    <row r="611" spans="1:8" x14ac:dyDescent="0.25">
      <c r="A611" s="49" t="s">
        <v>22</v>
      </c>
      <c r="B611" s="49" t="s">
        <v>78</v>
      </c>
      <c r="C611" s="50" t="s">
        <v>1360</v>
      </c>
      <c r="D611" s="50">
        <v>361374</v>
      </c>
      <c r="E611" s="37">
        <v>1449</v>
      </c>
      <c r="F611" s="37">
        <v>1426</v>
      </c>
      <c r="G611" s="37">
        <v>1426</v>
      </c>
      <c r="H611" s="37">
        <v>1051759.4410554499</v>
      </c>
    </row>
    <row r="612" spans="1:8" x14ac:dyDescent="0.25">
      <c r="A612" s="49" t="s">
        <v>22</v>
      </c>
      <c r="B612" s="49" t="s">
        <v>2548</v>
      </c>
      <c r="C612" s="50" t="s">
        <v>1361</v>
      </c>
      <c r="D612" s="50">
        <v>361381</v>
      </c>
      <c r="E612" s="37">
        <v>310</v>
      </c>
      <c r="F612" s="37">
        <v>302</v>
      </c>
      <c r="G612" s="37">
        <v>66</v>
      </c>
      <c r="H612" s="37">
        <v>347106.91990662902</v>
      </c>
    </row>
    <row r="613" spans="1:8" x14ac:dyDescent="0.25">
      <c r="A613" s="49" t="s">
        <v>22</v>
      </c>
      <c r="B613" s="49" t="s">
        <v>78</v>
      </c>
      <c r="C613" s="50" t="s">
        <v>1362</v>
      </c>
      <c r="D613" s="50">
        <v>361383</v>
      </c>
      <c r="E613" s="37">
        <v>793</v>
      </c>
      <c r="F613" s="37">
        <v>440</v>
      </c>
      <c r="G613" s="37">
        <v>440</v>
      </c>
      <c r="H613" s="37">
        <v>478356.00955035997</v>
      </c>
    </row>
    <row r="614" spans="1:8" x14ac:dyDescent="0.25">
      <c r="A614" s="49" t="s">
        <v>22</v>
      </c>
      <c r="B614" s="49" t="s">
        <v>569</v>
      </c>
      <c r="C614" s="50" t="s">
        <v>2570</v>
      </c>
      <c r="D614" s="50">
        <v>361384</v>
      </c>
      <c r="E614" s="37">
        <v>1298</v>
      </c>
      <c r="F614" s="37">
        <v>983</v>
      </c>
      <c r="G614" s="37">
        <v>1</v>
      </c>
      <c r="H614" s="37">
        <v>1089834.6241594499</v>
      </c>
    </row>
    <row r="615" spans="1:8" x14ac:dyDescent="0.25">
      <c r="A615" s="49" t="s">
        <v>22</v>
      </c>
      <c r="B615" s="49" t="s">
        <v>78</v>
      </c>
      <c r="C615" s="50" t="s">
        <v>1363</v>
      </c>
      <c r="D615" s="50">
        <v>361385</v>
      </c>
      <c r="E615" s="37">
        <v>26288</v>
      </c>
      <c r="F615" s="37">
        <v>15895</v>
      </c>
      <c r="G615" s="37">
        <v>6175</v>
      </c>
      <c r="H615" s="37">
        <v>7859755.0867683804</v>
      </c>
    </row>
    <row r="616" spans="1:8" x14ac:dyDescent="0.25">
      <c r="A616" s="49" t="s">
        <v>22</v>
      </c>
      <c r="B616" s="49" t="s">
        <v>569</v>
      </c>
      <c r="C616" s="50" t="s">
        <v>1364</v>
      </c>
      <c r="D616" s="50">
        <v>361386</v>
      </c>
      <c r="E616" s="37">
        <v>5589</v>
      </c>
      <c r="F616" s="37">
        <v>1059</v>
      </c>
      <c r="G616" s="37">
        <v>5</v>
      </c>
      <c r="H616" s="37">
        <v>304184.68648701097</v>
      </c>
    </row>
    <row r="617" spans="1:8" x14ac:dyDescent="0.25">
      <c r="A617" s="49" t="s">
        <v>22</v>
      </c>
      <c r="B617" s="49" t="s">
        <v>241</v>
      </c>
      <c r="C617" s="50" t="s">
        <v>1365</v>
      </c>
      <c r="D617" s="50">
        <v>361387</v>
      </c>
      <c r="E617" s="37">
        <v>2572</v>
      </c>
      <c r="F617" s="37">
        <v>1713</v>
      </c>
      <c r="G617" s="37">
        <v>33</v>
      </c>
      <c r="H617" s="37">
        <v>732661.65153130505</v>
      </c>
    </row>
    <row r="618" spans="1:8" x14ac:dyDescent="0.25">
      <c r="A618" s="49" t="s">
        <v>22</v>
      </c>
      <c r="B618" s="49" t="s">
        <v>256</v>
      </c>
      <c r="C618" s="50" t="s">
        <v>1366</v>
      </c>
      <c r="D618" s="50">
        <v>361389</v>
      </c>
      <c r="E618" s="37">
        <v>1208</v>
      </c>
      <c r="F618" s="37">
        <v>1099</v>
      </c>
      <c r="G618" s="37">
        <v>6</v>
      </c>
      <c r="H618" s="37">
        <v>1434600.2642021901</v>
      </c>
    </row>
    <row r="619" spans="1:8" x14ac:dyDescent="0.25">
      <c r="A619" s="49" t="s">
        <v>22</v>
      </c>
      <c r="B619" s="49" t="s">
        <v>256</v>
      </c>
      <c r="C619" s="50" t="s">
        <v>1366</v>
      </c>
      <c r="D619" s="50">
        <v>361390</v>
      </c>
      <c r="E619" s="37">
        <v>2325</v>
      </c>
      <c r="F619" s="37">
        <v>1872</v>
      </c>
      <c r="G619" s="37">
        <v>34</v>
      </c>
      <c r="H619" s="37">
        <v>2380687.2311842302</v>
      </c>
    </row>
    <row r="620" spans="1:8" x14ac:dyDescent="0.25">
      <c r="A620" s="49" t="s">
        <v>22</v>
      </c>
      <c r="B620" s="49" t="s">
        <v>78</v>
      </c>
      <c r="C620" s="50" t="s">
        <v>2571</v>
      </c>
      <c r="D620" s="50">
        <v>361391</v>
      </c>
      <c r="E620" s="37">
        <v>918</v>
      </c>
      <c r="F620" s="37">
        <v>770</v>
      </c>
      <c r="G620" s="37">
        <v>755</v>
      </c>
      <c r="H620" s="37">
        <v>1043550.96865469</v>
      </c>
    </row>
    <row r="621" spans="1:8" x14ac:dyDescent="0.25">
      <c r="A621" s="49" t="s">
        <v>22</v>
      </c>
      <c r="B621" s="49" t="s">
        <v>297</v>
      </c>
      <c r="C621" s="50" t="s">
        <v>1367</v>
      </c>
      <c r="D621" s="50">
        <v>361395</v>
      </c>
      <c r="E621" s="37">
        <v>17805</v>
      </c>
      <c r="F621" s="37">
        <v>10523</v>
      </c>
      <c r="G621" s="37">
        <v>2468</v>
      </c>
      <c r="H621" s="37">
        <v>12107891.221338701</v>
      </c>
    </row>
    <row r="622" spans="1:8" x14ac:dyDescent="0.25">
      <c r="A622" s="49" t="s">
        <v>22</v>
      </c>
      <c r="B622" s="49" t="s">
        <v>296</v>
      </c>
      <c r="C622" s="50" t="s">
        <v>1368</v>
      </c>
      <c r="D622" s="50">
        <v>361396</v>
      </c>
      <c r="E622" s="37">
        <v>3896</v>
      </c>
      <c r="F622" s="37">
        <v>3076</v>
      </c>
      <c r="G622" s="37">
        <v>1528</v>
      </c>
      <c r="H622" s="37">
        <v>2014617.17852334</v>
      </c>
    </row>
    <row r="623" spans="1:8" x14ac:dyDescent="0.25">
      <c r="A623" s="49" t="s">
        <v>22</v>
      </c>
      <c r="B623" s="49" t="s">
        <v>569</v>
      </c>
      <c r="C623" s="50" t="s">
        <v>1369</v>
      </c>
      <c r="D623" s="50">
        <v>361399</v>
      </c>
      <c r="E623" s="37">
        <v>288</v>
      </c>
      <c r="F623" s="37">
        <v>230</v>
      </c>
      <c r="G623" s="37"/>
      <c r="H623" s="37">
        <v>219788.39171466001</v>
      </c>
    </row>
    <row r="624" spans="1:8" x14ac:dyDescent="0.25">
      <c r="A624" s="49" t="s">
        <v>22</v>
      </c>
      <c r="B624" s="49" t="s">
        <v>320</v>
      </c>
      <c r="C624" s="50" t="s">
        <v>1370</v>
      </c>
      <c r="D624" s="50">
        <v>361401</v>
      </c>
      <c r="E624" s="37">
        <v>1541</v>
      </c>
      <c r="F624" s="37">
        <v>707</v>
      </c>
      <c r="G624" s="37"/>
      <c r="H624" s="37">
        <v>944014.69393959898</v>
      </c>
    </row>
    <row r="625" spans="1:8" x14ac:dyDescent="0.25">
      <c r="A625" s="49" t="s">
        <v>22</v>
      </c>
      <c r="B625" s="49" t="s">
        <v>256</v>
      </c>
      <c r="C625" s="50" t="s">
        <v>771</v>
      </c>
      <c r="D625" s="50">
        <v>361403</v>
      </c>
      <c r="E625" s="37">
        <v>853</v>
      </c>
      <c r="F625" s="37">
        <v>420</v>
      </c>
      <c r="G625" s="37">
        <v>1</v>
      </c>
      <c r="H625" s="37">
        <v>588521.80059094005</v>
      </c>
    </row>
    <row r="626" spans="1:8" x14ac:dyDescent="0.25">
      <c r="A626" s="49" t="s">
        <v>22</v>
      </c>
      <c r="B626" s="49" t="s">
        <v>334</v>
      </c>
      <c r="C626" s="50" t="s">
        <v>1371</v>
      </c>
      <c r="D626" s="50">
        <v>361404</v>
      </c>
      <c r="E626" s="37">
        <v>1164</v>
      </c>
      <c r="F626" s="37">
        <v>594</v>
      </c>
      <c r="G626" s="37">
        <v>64</v>
      </c>
      <c r="H626" s="37">
        <v>529528.46650908305</v>
      </c>
    </row>
    <row r="627" spans="1:8" x14ac:dyDescent="0.25">
      <c r="A627" s="49" t="s">
        <v>22</v>
      </c>
      <c r="B627" s="49" t="s">
        <v>62</v>
      </c>
      <c r="C627" s="50" t="s">
        <v>1372</v>
      </c>
      <c r="D627" s="50">
        <v>361405</v>
      </c>
      <c r="E627" s="37">
        <v>719</v>
      </c>
      <c r="F627" s="37">
        <v>672</v>
      </c>
      <c r="G627" s="37">
        <v>171</v>
      </c>
      <c r="H627" s="37">
        <v>460441.98682308698</v>
      </c>
    </row>
    <row r="628" spans="1:8" x14ac:dyDescent="0.25">
      <c r="A628" s="49" t="s">
        <v>22</v>
      </c>
      <c r="B628" s="49" t="s">
        <v>78</v>
      </c>
      <c r="C628" s="50" t="s">
        <v>1373</v>
      </c>
      <c r="D628" s="50">
        <v>361408</v>
      </c>
      <c r="E628" s="37">
        <v>2205</v>
      </c>
      <c r="F628" s="37">
        <v>454</v>
      </c>
      <c r="G628" s="37">
        <v>451</v>
      </c>
      <c r="H628" s="37">
        <v>616356.47768609703</v>
      </c>
    </row>
    <row r="629" spans="1:8" x14ac:dyDescent="0.25">
      <c r="A629" s="49" t="s">
        <v>22</v>
      </c>
      <c r="B629" s="49" t="s">
        <v>485</v>
      </c>
      <c r="C629" s="50" t="s">
        <v>1374</v>
      </c>
      <c r="D629" s="50">
        <v>361409</v>
      </c>
      <c r="E629" s="37">
        <v>10345</v>
      </c>
      <c r="F629" s="37">
        <v>2472</v>
      </c>
      <c r="G629" s="37">
        <v>111</v>
      </c>
      <c r="H629" s="37">
        <v>1590077.0724954901</v>
      </c>
    </row>
    <row r="630" spans="1:8" x14ac:dyDescent="0.25">
      <c r="A630" s="49" t="s">
        <v>22</v>
      </c>
      <c r="B630" s="49" t="s">
        <v>356</v>
      </c>
      <c r="C630" s="50" t="s">
        <v>1375</v>
      </c>
      <c r="D630" s="50">
        <v>361410</v>
      </c>
      <c r="E630" s="37">
        <v>3477</v>
      </c>
      <c r="F630" s="37">
        <v>3062</v>
      </c>
      <c r="G630" s="37">
        <v>76</v>
      </c>
      <c r="H630" s="37">
        <v>2145944.3629824198</v>
      </c>
    </row>
    <row r="631" spans="1:8" x14ac:dyDescent="0.25">
      <c r="A631" s="49" t="s">
        <v>22</v>
      </c>
      <c r="B631" s="49" t="s">
        <v>368</v>
      </c>
      <c r="C631" s="50" t="s">
        <v>1376</v>
      </c>
      <c r="D631" s="50">
        <v>361412</v>
      </c>
      <c r="E631" s="37">
        <v>5616</v>
      </c>
      <c r="F631" s="37">
        <v>1712</v>
      </c>
      <c r="G631" s="37">
        <v>89</v>
      </c>
      <c r="H631" s="37">
        <v>1067516.1851385301</v>
      </c>
    </row>
    <row r="632" spans="1:8" x14ac:dyDescent="0.25">
      <c r="A632" s="49" t="s">
        <v>22</v>
      </c>
      <c r="B632" s="49" t="s">
        <v>651</v>
      </c>
      <c r="C632" s="50" t="s">
        <v>1377</v>
      </c>
      <c r="D632" s="50">
        <v>361413</v>
      </c>
      <c r="E632" s="37">
        <v>2370</v>
      </c>
      <c r="F632" s="37">
        <v>1198</v>
      </c>
      <c r="G632" s="37">
        <v>1198</v>
      </c>
      <c r="H632" s="37">
        <v>1392730.9967469501</v>
      </c>
    </row>
    <row r="633" spans="1:8" x14ac:dyDescent="0.25">
      <c r="A633" s="49" t="s">
        <v>22</v>
      </c>
      <c r="B633" s="49" t="s">
        <v>395</v>
      </c>
      <c r="C633" s="50" t="s">
        <v>1378</v>
      </c>
      <c r="D633" s="50">
        <v>361419</v>
      </c>
      <c r="E633" s="37">
        <v>434</v>
      </c>
      <c r="F633" s="37">
        <v>382</v>
      </c>
      <c r="G633" s="37">
        <v>156</v>
      </c>
      <c r="H633" s="37">
        <v>498132.34606364102</v>
      </c>
    </row>
    <row r="634" spans="1:8" x14ac:dyDescent="0.25">
      <c r="A634" s="49" t="s">
        <v>22</v>
      </c>
      <c r="B634" s="49" t="s">
        <v>388</v>
      </c>
      <c r="C634" s="50" t="s">
        <v>1379</v>
      </c>
      <c r="D634" s="50">
        <v>361422</v>
      </c>
      <c r="E634" s="37">
        <v>2844</v>
      </c>
      <c r="F634" s="37">
        <v>1406</v>
      </c>
      <c r="G634" s="37">
        <v>54</v>
      </c>
      <c r="H634" s="37">
        <v>624463.73134928697</v>
      </c>
    </row>
    <row r="635" spans="1:8" x14ac:dyDescent="0.25">
      <c r="A635" s="49" t="s">
        <v>22</v>
      </c>
      <c r="B635" s="49" t="s">
        <v>567</v>
      </c>
      <c r="C635" s="50" t="s">
        <v>772</v>
      </c>
      <c r="D635" s="50">
        <v>361423</v>
      </c>
      <c r="E635" s="37">
        <v>1301</v>
      </c>
      <c r="F635" s="37">
        <v>1044</v>
      </c>
      <c r="G635" s="37"/>
      <c r="H635" s="37">
        <v>1093045.24411849</v>
      </c>
    </row>
    <row r="636" spans="1:8" x14ac:dyDescent="0.25">
      <c r="A636" s="49" t="s">
        <v>22</v>
      </c>
      <c r="B636" s="49" t="s">
        <v>404</v>
      </c>
      <c r="C636" s="50" t="s">
        <v>1380</v>
      </c>
      <c r="D636" s="50">
        <v>361424</v>
      </c>
      <c r="E636" s="37">
        <v>1133</v>
      </c>
      <c r="F636" s="37">
        <v>713</v>
      </c>
      <c r="G636" s="37">
        <v>451</v>
      </c>
      <c r="H636" s="37">
        <v>749989.10110665299</v>
      </c>
    </row>
    <row r="637" spans="1:8" x14ac:dyDescent="0.25">
      <c r="A637" s="49" t="s">
        <v>22</v>
      </c>
      <c r="B637" s="49" t="s">
        <v>136</v>
      </c>
      <c r="C637" s="50" t="s">
        <v>1381</v>
      </c>
      <c r="D637" s="50">
        <v>361425</v>
      </c>
      <c r="E637" s="37">
        <v>1739</v>
      </c>
      <c r="F637" s="37">
        <v>420</v>
      </c>
      <c r="G637" s="37">
        <v>1</v>
      </c>
      <c r="H637" s="37">
        <v>676037.21721825504</v>
      </c>
    </row>
    <row r="638" spans="1:8" x14ac:dyDescent="0.25">
      <c r="A638" s="49" t="s">
        <v>22</v>
      </c>
      <c r="B638" s="49" t="s">
        <v>430</v>
      </c>
      <c r="C638" s="50" t="s">
        <v>1382</v>
      </c>
      <c r="D638" s="50">
        <v>361426</v>
      </c>
      <c r="E638" s="37">
        <v>682</v>
      </c>
      <c r="F638" s="37">
        <v>78</v>
      </c>
      <c r="G638" s="37">
        <v>1</v>
      </c>
      <c r="H638" s="37">
        <v>107641.318497563</v>
      </c>
    </row>
    <row r="639" spans="1:8" x14ac:dyDescent="0.25">
      <c r="A639" s="49" t="s">
        <v>22</v>
      </c>
      <c r="B639" s="49" t="s">
        <v>78</v>
      </c>
      <c r="C639" s="50" t="s">
        <v>1383</v>
      </c>
      <c r="D639" s="50">
        <v>361430</v>
      </c>
      <c r="E639" s="37">
        <v>13472</v>
      </c>
      <c r="F639" s="37">
        <v>6492</v>
      </c>
      <c r="G639" s="37">
        <v>5770</v>
      </c>
      <c r="H639" s="37">
        <v>4078605.3241042499</v>
      </c>
    </row>
    <row r="640" spans="1:8" x14ac:dyDescent="0.25">
      <c r="A640" s="49" t="s">
        <v>22</v>
      </c>
      <c r="B640" s="49" t="s">
        <v>78</v>
      </c>
      <c r="C640" s="50" t="s">
        <v>1384</v>
      </c>
      <c r="D640" s="50">
        <v>361431</v>
      </c>
      <c r="E640" s="37">
        <v>3787</v>
      </c>
      <c r="F640" s="37">
        <v>2667</v>
      </c>
      <c r="G640" s="37">
        <v>2587</v>
      </c>
      <c r="H640" s="37">
        <v>2323745.9544926998</v>
      </c>
    </row>
    <row r="641" spans="1:8" x14ac:dyDescent="0.25">
      <c r="A641" s="49" t="s">
        <v>22</v>
      </c>
      <c r="B641" s="49" t="s">
        <v>651</v>
      </c>
      <c r="C641" s="50" t="s">
        <v>1385</v>
      </c>
      <c r="D641" s="50">
        <v>361433</v>
      </c>
      <c r="E641" s="37">
        <v>8829</v>
      </c>
      <c r="F641" s="37">
        <v>3069</v>
      </c>
      <c r="G641" s="37">
        <v>2924</v>
      </c>
      <c r="H641" s="37">
        <v>2240639.6749437298</v>
      </c>
    </row>
    <row r="642" spans="1:8" x14ac:dyDescent="0.25">
      <c r="A642" s="49" t="s">
        <v>22</v>
      </c>
      <c r="B642" s="49" t="s">
        <v>393</v>
      </c>
      <c r="C642" s="50" t="s">
        <v>1386</v>
      </c>
      <c r="D642" s="50">
        <v>361439</v>
      </c>
      <c r="E642" s="37">
        <v>1166</v>
      </c>
      <c r="F642" s="37">
        <v>1090</v>
      </c>
      <c r="G642" s="37">
        <v>22</v>
      </c>
      <c r="H642" s="37">
        <v>1087277.50905696</v>
      </c>
    </row>
    <row r="643" spans="1:8" x14ac:dyDescent="0.25">
      <c r="A643" s="49" t="s">
        <v>22</v>
      </c>
      <c r="B643" s="49" t="s">
        <v>569</v>
      </c>
      <c r="C643" s="50" t="s">
        <v>1387</v>
      </c>
      <c r="D643" s="50">
        <v>361440</v>
      </c>
      <c r="E643" s="37">
        <v>2415</v>
      </c>
      <c r="F643" s="37">
        <v>1377</v>
      </c>
      <c r="G643" s="37">
        <v>1</v>
      </c>
      <c r="H643" s="37">
        <v>1352775.79993242</v>
      </c>
    </row>
    <row r="644" spans="1:8" x14ac:dyDescent="0.25">
      <c r="A644" s="49" t="s">
        <v>22</v>
      </c>
      <c r="B644" s="49" t="s">
        <v>485</v>
      </c>
      <c r="C644" s="50" t="s">
        <v>1388</v>
      </c>
      <c r="D644" s="50">
        <v>361442</v>
      </c>
      <c r="E644" s="37">
        <v>9840</v>
      </c>
      <c r="F644" s="37">
        <v>1754</v>
      </c>
      <c r="G644" s="37">
        <v>2</v>
      </c>
      <c r="H644" s="37">
        <v>1539432.3636232801</v>
      </c>
    </row>
    <row r="645" spans="1:8" x14ac:dyDescent="0.25">
      <c r="A645" s="49" t="s">
        <v>22</v>
      </c>
      <c r="B645" s="49" t="s">
        <v>78</v>
      </c>
      <c r="C645" s="50" t="s">
        <v>1389</v>
      </c>
      <c r="D645" s="50">
        <v>361443</v>
      </c>
      <c r="E645" s="37">
        <v>14773</v>
      </c>
      <c r="F645" s="37">
        <v>7328</v>
      </c>
      <c r="G645" s="37">
        <v>6365</v>
      </c>
      <c r="H645" s="37">
        <v>4213837.5711289998</v>
      </c>
    </row>
    <row r="646" spans="1:8" x14ac:dyDescent="0.25">
      <c r="A646" s="49" t="s">
        <v>22</v>
      </c>
      <c r="B646" s="49" t="s">
        <v>78</v>
      </c>
      <c r="C646" s="50" t="s">
        <v>1390</v>
      </c>
      <c r="D646" s="50">
        <v>361448</v>
      </c>
      <c r="E646" s="37">
        <v>2913</v>
      </c>
      <c r="F646" s="37">
        <v>1668</v>
      </c>
      <c r="G646" s="37">
        <v>943</v>
      </c>
      <c r="H646" s="37">
        <v>907917.30641776405</v>
      </c>
    </row>
    <row r="647" spans="1:8" x14ac:dyDescent="0.25">
      <c r="A647" s="49" t="s">
        <v>22</v>
      </c>
      <c r="B647" s="49" t="s">
        <v>539</v>
      </c>
      <c r="C647" s="50" t="s">
        <v>1391</v>
      </c>
      <c r="D647" s="50">
        <v>361450</v>
      </c>
      <c r="E647" s="37">
        <v>5556</v>
      </c>
      <c r="F647" s="37">
        <v>3331</v>
      </c>
      <c r="G647" s="37">
        <v>5</v>
      </c>
      <c r="H647" s="37">
        <v>2930676.4430492101</v>
      </c>
    </row>
    <row r="648" spans="1:8" x14ac:dyDescent="0.25">
      <c r="A648" s="49" t="s">
        <v>22</v>
      </c>
      <c r="B648" s="49" t="s">
        <v>505</v>
      </c>
      <c r="C648" s="50" t="s">
        <v>1392</v>
      </c>
      <c r="D648" s="50">
        <v>361451</v>
      </c>
      <c r="E648" s="37">
        <v>16209</v>
      </c>
      <c r="F648" s="37">
        <v>13360</v>
      </c>
      <c r="G648" s="37">
        <v>973</v>
      </c>
      <c r="H648" s="37">
        <v>10315365.507494099</v>
      </c>
    </row>
    <row r="649" spans="1:8" x14ac:dyDescent="0.25">
      <c r="A649" s="49" t="s">
        <v>22</v>
      </c>
      <c r="B649" s="49" t="s">
        <v>78</v>
      </c>
      <c r="C649" s="50" t="s">
        <v>1393</v>
      </c>
      <c r="D649" s="50">
        <v>361453</v>
      </c>
      <c r="E649" s="37">
        <v>3382</v>
      </c>
      <c r="F649" s="37">
        <v>3124</v>
      </c>
      <c r="G649" s="37">
        <v>3071</v>
      </c>
      <c r="H649" s="37">
        <v>2765846.48958216</v>
      </c>
    </row>
    <row r="650" spans="1:8" x14ac:dyDescent="0.25">
      <c r="A650" s="49" t="s">
        <v>22</v>
      </c>
      <c r="B650" s="49" t="s">
        <v>569</v>
      </c>
      <c r="C650" s="50" t="s">
        <v>1394</v>
      </c>
      <c r="D650" s="50">
        <v>361454</v>
      </c>
      <c r="E650" s="37">
        <v>3983</v>
      </c>
      <c r="F650" s="37">
        <v>1312</v>
      </c>
      <c r="G650" s="37">
        <v>453</v>
      </c>
      <c r="H650" s="37">
        <v>704007.89791311498</v>
      </c>
    </row>
    <row r="651" spans="1:8" x14ac:dyDescent="0.25">
      <c r="A651" s="49" t="s">
        <v>22</v>
      </c>
      <c r="B651" s="49" t="s">
        <v>78</v>
      </c>
      <c r="C651" s="50" t="s">
        <v>1395</v>
      </c>
      <c r="D651" s="50">
        <v>361472</v>
      </c>
      <c r="E651" s="37">
        <v>5177</v>
      </c>
      <c r="F651" s="37">
        <v>2801</v>
      </c>
      <c r="G651" s="37">
        <v>2676</v>
      </c>
      <c r="H651" s="37">
        <v>3614783.6753332</v>
      </c>
    </row>
    <row r="652" spans="1:8" x14ac:dyDescent="0.25">
      <c r="A652" s="49" t="s">
        <v>22</v>
      </c>
      <c r="B652" s="49" t="s">
        <v>576</v>
      </c>
      <c r="C652" s="50" t="s">
        <v>1396</v>
      </c>
      <c r="D652" s="50">
        <v>361474</v>
      </c>
      <c r="E652" s="37">
        <v>640</v>
      </c>
      <c r="F652" s="37">
        <v>347</v>
      </c>
      <c r="G652" s="37">
        <v>265</v>
      </c>
      <c r="H652" s="37">
        <v>531699.19270590495</v>
      </c>
    </row>
    <row r="653" spans="1:8" x14ac:dyDescent="0.25">
      <c r="A653" s="49" t="s">
        <v>22</v>
      </c>
      <c r="B653" s="49" t="s">
        <v>567</v>
      </c>
      <c r="C653" s="50" t="s">
        <v>1397</v>
      </c>
      <c r="D653" s="50">
        <v>361475</v>
      </c>
      <c r="E653" s="37">
        <v>4536</v>
      </c>
      <c r="F653" s="37">
        <v>2561</v>
      </c>
      <c r="G653" s="37">
        <v>1</v>
      </c>
      <c r="H653" s="37">
        <v>2819462.3221188602</v>
      </c>
    </row>
    <row r="654" spans="1:8" x14ac:dyDescent="0.25">
      <c r="A654" s="49" t="s">
        <v>22</v>
      </c>
      <c r="B654" s="49" t="s">
        <v>329</v>
      </c>
      <c r="C654" s="50" t="s">
        <v>1398</v>
      </c>
      <c r="D654" s="50">
        <v>361476</v>
      </c>
      <c r="E654" s="37">
        <v>626</v>
      </c>
      <c r="F654" s="37">
        <v>520</v>
      </c>
      <c r="G654" s="37">
        <v>413</v>
      </c>
      <c r="H654" s="37">
        <v>564671.25441336597</v>
      </c>
    </row>
    <row r="655" spans="1:8" x14ac:dyDescent="0.25">
      <c r="A655" s="49" t="s">
        <v>22</v>
      </c>
      <c r="B655" s="49" t="s">
        <v>349</v>
      </c>
      <c r="C655" s="50" t="s">
        <v>1399</v>
      </c>
      <c r="D655" s="50">
        <v>361479</v>
      </c>
      <c r="E655" s="37">
        <v>21942</v>
      </c>
      <c r="F655" s="37">
        <v>2106</v>
      </c>
      <c r="G655" s="37">
        <v>261</v>
      </c>
      <c r="H655" s="37">
        <v>302876.75872220699</v>
      </c>
    </row>
    <row r="656" spans="1:8" x14ac:dyDescent="0.25">
      <c r="A656" s="49" t="s">
        <v>22</v>
      </c>
      <c r="B656" s="49" t="s">
        <v>485</v>
      </c>
      <c r="C656" s="50" t="s">
        <v>1400</v>
      </c>
      <c r="D656" s="50">
        <v>361483</v>
      </c>
      <c r="E656" s="37">
        <v>7018</v>
      </c>
      <c r="F656" s="37">
        <v>3473</v>
      </c>
      <c r="G656" s="37">
        <v>136</v>
      </c>
      <c r="H656" s="37">
        <v>3530858.2985551902</v>
      </c>
    </row>
    <row r="657" spans="1:8" x14ac:dyDescent="0.25">
      <c r="A657" s="49" t="s">
        <v>22</v>
      </c>
      <c r="B657" s="49" t="s">
        <v>615</v>
      </c>
      <c r="C657" s="50" t="s">
        <v>1401</v>
      </c>
      <c r="D657" s="50">
        <v>361485</v>
      </c>
      <c r="E657" s="37">
        <v>1440</v>
      </c>
      <c r="F657" s="37">
        <v>396</v>
      </c>
      <c r="G657" s="37"/>
      <c r="H657" s="37">
        <v>540927.27081684396</v>
      </c>
    </row>
    <row r="658" spans="1:8" x14ac:dyDescent="0.25">
      <c r="A658" s="49" t="s">
        <v>22</v>
      </c>
      <c r="B658" s="49" t="s">
        <v>329</v>
      </c>
      <c r="C658" s="50" t="s">
        <v>1402</v>
      </c>
      <c r="D658" s="50">
        <v>361487</v>
      </c>
      <c r="E658" s="37">
        <v>1871</v>
      </c>
      <c r="F658" s="37">
        <v>841</v>
      </c>
      <c r="G658" s="37">
        <v>812</v>
      </c>
      <c r="H658" s="37">
        <v>769568.063881743</v>
      </c>
    </row>
    <row r="659" spans="1:8" x14ac:dyDescent="0.25">
      <c r="A659" s="49" t="s">
        <v>22</v>
      </c>
      <c r="B659" s="49" t="s">
        <v>78</v>
      </c>
      <c r="C659" s="50" t="s">
        <v>1403</v>
      </c>
      <c r="D659" s="50">
        <v>361491</v>
      </c>
      <c r="E659" s="37">
        <v>4565</v>
      </c>
      <c r="F659" s="37">
        <v>3027</v>
      </c>
      <c r="G659" s="37">
        <v>621</v>
      </c>
      <c r="H659" s="37">
        <v>2950144.3094617198</v>
      </c>
    </row>
    <row r="660" spans="1:8" x14ac:dyDescent="0.25">
      <c r="A660" s="49" t="s">
        <v>22</v>
      </c>
      <c r="B660" s="49" t="s">
        <v>698</v>
      </c>
      <c r="C660" s="50" t="s">
        <v>1404</v>
      </c>
      <c r="D660" s="50">
        <v>361494</v>
      </c>
      <c r="E660" s="37">
        <v>1304</v>
      </c>
      <c r="F660" s="37">
        <v>1127</v>
      </c>
      <c r="G660" s="37">
        <v>375</v>
      </c>
      <c r="H660" s="37">
        <v>1131640.0966063801</v>
      </c>
    </row>
    <row r="661" spans="1:8" x14ac:dyDescent="0.25">
      <c r="A661" s="49" t="s">
        <v>22</v>
      </c>
      <c r="B661" s="49" t="s">
        <v>539</v>
      </c>
      <c r="C661" s="50" t="s">
        <v>1405</v>
      </c>
      <c r="D661" s="50">
        <v>361495</v>
      </c>
      <c r="E661" s="37">
        <v>942</v>
      </c>
      <c r="F661" s="37">
        <v>826</v>
      </c>
      <c r="G661" s="37"/>
      <c r="H661" s="37">
        <v>541501.92907553597</v>
      </c>
    </row>
    <row r="662" spans="1:8" x14ac:dyDescent="0.25">
      <c r="A662" s="49" t="s">
        <v>22</v>
      </c>
      <c r="B662" s="49" t="s">
        <v>190</v>
      </c>
      <c r="C662" s="50" t="s">
        <v>1406</v>
      </c>
      <c r="D662" s="50">
        <v>361499</v>
      </c>
      <c r="E662" s="37">
        <v>3114</v>
      </c>
      <c r="F662" s="37">
        <v>661</v>
      </c>
      <c r="G662" s="37">
        <v>2</v>
      </c>
      <c r="H662" s="37">
        <v>94047.593969721696</v>
      </c>
    </row>
    <row r="663" spans="1:8" x14ac:dyDescent="0.25">
      <c r="A663" s="49" t="s">
        <v>22</v>
      </c>
      <c r="B663" s="49" t="s">
        <v>474</v>
      </c>
      <c r="C663" s="50" t="s">
        <v>1407</v>
      </c>
      <c r="D663" s="50">
        <v>361500</v>
      </c>
      <c r="E663" s="37">
        <v>62</v>
      </c>
      <c r="F663" s="37">
        <v>62</v>
      </c>
      <c r="G663" s="37">
        <v>62</v>
      </c>
      <c r="H663" s="37">
        <v>108764.954216884</v>
      </c>
    </row>
    <row r="664" spans="1:8" x14ac:dyDescent="0.25">
      <c r="A664" s="49" t="s">
        <v>22</v>
      </c>
      <c r="B664" s="49" t="s">
        <v>734</v>
      </c>
      <c r="C664" s="50" t="s">
        <v>1408</v>
      </c>
      <c r="D664" s="50">
        <v>361501</v>
      </c>
      <c r="E664" s="37">
        <v>5228</v>
      </c>
      <c r="F664" s="37">
        <v>3723</v>
      </c>
      <c r="G664" s="37">
        <v>742</v>
      </c>
      <c r="H664" s="37">
        <v>4003892.1227103299</v>
      </c>
    </row>
    <row r="665" spans="1:8" x14ac:dyDescent="0.25">
      <c r="A665" s="49" t="s">
        <v>22</v>
      </c>
      <c r="B665" s="49" t="s">
        <v>485</v>
      </c>
      <c r="C665" s="50" t="s">
        <v>1409</v>
      </c>
      <c r="D665" s="50">
        <v>361502</v>
      </c>
      <c r="E665" s="37">
        <v>2506</v>
      </c>
      <c r="F665" s="37">
        <v>1154</v>
      </c>
      <c r="G665" s="37"/>
      <c r="H665" s="37">
        <v>1407563.3364957201</v>
      </c>
    </row>
    <row r="666" spans="1:8" x14ac:dyDescent="0.25">
      <c r="A666" s="49" t="s">
        <v>22</v>
      </c>
      <c r="B666" s="49" t="s">
        <v>722</v>
      </c>
      <c r="C666" s="50" t="s">
        <v>1410</v>
      </c>
      <c r="D666" s="50">
        <v>361505</v>
      </c>
      <c r="E666" s="37">
        <v>9152</v>
      </c>
      <c r="F666" s="37">
        <v>7237</v>
      </c>
      <c r="G666" s="37">
        <v>5759</v>
      </c>
      <c r="H666" s="37">
        <v>8379570.1109531401</v>
      </c>
    </row>
    <row r="667" spans="1:8" x14ac:dyDescent="0.25">
      <c r="A667" s="49" t="s">
        <v>22</v>
      </c>
      <c r="B667" s="49" t="s">
        <v>651</v>
      </c>
      <c r="C667" s="50" t="s">
        <v>1411</v>
      </c>
      <c r="D667" s="50">
        <v>361507</v>
      </c>
      <c r="E667" s="37">
        <v>1757</v>
      </c>
      <c r="F667" s="37">
        <v>563</v>
      </c>
      <c r="G667" s="37">
        <v>534</v>
      </c>
      <c r="H667" s="37">
        <v>264599.19798342203</v>
      </c>
    </row>
    <row r="668" spans="1:8" x14ac:dyDescent="0.25">
      <c r="A668" s="49" t="s">
        <v>22</v>
      </c>
      <c r="B668" s="49" t="s">
        <v>393</v>
      </c>
      <c r="C668" s="50" t="s">
        <v>1412</v>
      </c>
      <c r="D668" s="50">
        <v>361508</v>
      </c>
      <c r="E668" s="37">
        <v>1176</v>
      </c>
      <c r="F668" s="37">
        <v>759</v>
      </c>
      <c r="G668" s="37"/>
      <c r="H668" s="37">
        <v>664250.43052188796</v>
      </c>
    </row>
    <row r="669" spans="1:8" x14ac:dyDescent="0.25">
      <c r="A669" s="49" t="s">
        <v>22</v>
      </c>
      <c r="B669" s="49" t="s">
        <v>719</v>
      </c>
      <c r="C669" s="50" t="s">
        <v>1413</v>
      </c>
      <c r="D669" s="50">
        <v>361510</v>
      </c>
      <c r="E669" s="37">
        <v>1495</v>
      </c>
      <c r="F669" s="37">
        <v>1070</v>
      </c>
      <c r="G669" s="37">
        <v>1070</v>
      </c>
      <c r="H669" s="37">
        <v>1252670.76408094</v>
      </c>
    </row>
    <row r="670" spans="1:8" x14ac:dyDescent="0.25">
      <c r="A670" s="49" t="s">
        <v>22</v>
      </c>
      <c r="B670" s="49" t="s">
        <v>513</v>
      </c>
      <c r="C670" s="50" t="s">
        <v>1414</v>
      </c>
      <c r="D670" s="50">
        <v>361512</v>
      </c>
      <c r="E670" s="37">
        <v>182</v>
      </c>
      <c r="F670" s="37">
        <v>161</v>
      </c>
      <c r="G670" s="37"/>
      <c r="H670" s="37">
        <v>208486.33467911099</v>
      </c>
    </row>
    <row r="671" spans="1:8" x14ac:dyDescent="0.25">
      <c r="A671" s="49" t="s">
        <v>22</v>
      </c>
      <c r="B671" s="49" t="s">
        <v>329</v>
      </c>
      <c r="C671" s="50" t="s">
        <v>1415</v>
      </c>
      <c r="D671" s="50">
        <v>361515</v>
      </c>
      <c r="E671" s="37">
        <v>2553</v>
      </c>
      <c r="F671" s="37">
        <v>766</v>
      </c>
      <c r="G671" s="37">
        <v>668</v>
      </c>
      <c r="H671" s="37">
        <v>606364.70818381303</v>
      </c>
    </row>
    <row r="672" spans="1:8" x14ac:dyDescent="0.25">
      <c r="A672" s="49" t="s">
        <v>22</v>
      </c>
      <c r="B672" s="49" t="s">
        <v>353</v>
      </c>
      <c r="C672" s="50" t="s">
        <v>1416</v>
      </c>
      <c r="D672" s="50">
        <v>361654</v>
      </c>
      <c r="E672" s="37">
        <v>1979</v>
      </c>
      <c r="F672" s="37">
        <v>949</v>
      </c>
      <c r="G672" s="37">
        <v>784</v>
      </c>
      <c r="H672" s="37">
        <v>1192416.2321812499</v>
      </c>
    </row>
    <row r="673" spans="1:8" x14ac:dyDescent="0.25">
      <c r="A673" s="49" t="s">
        <v>28</v>
      </c>
      <c r="B673" s="49" t="s">
        <v>77</v>
      </c>
      <c r="C673" s="50" t="s">
        <v>1417</v>
      </c>
      <c r="D673" s="50">
        <v>371516</v>
      </c>
      <c r="E673" s="37">
        <v>3008</v>
      </c>
      <c r="F673" s="37">
        <v>1441</v>
      </c>
      <c r="G673" s="37">
        <v>133</v>
      </c>
      <c r="H673" s="37">
        <v>1861632.05695051</v>
      </c>
    </row>
    <row r="674" spans="1:8" x14ac:dyDescent="0.25">
      <c r="A674" s="49" t="s">
        <v>28</v>
      </c>
      <c r="B674" s="49" t="s">
        <v>70</v>
      </c>
      <c r="C674" s="50" t="s">
        <v>1418</v>
      </c>
      <c r="D674" s="50">
        <v>371517</v>
      </c>
      <c r="E674" s="37">
        <v>1310</v>
      </c>
      <c r="F674" s="37">
        <v>557</v>
      </c>
      <c r="G674" s="37">
        <v>92</v>
      </c>
      <c r="H674" s="37">
        <v>411941.61217401602</v>
      </c>
    </row>
    <row r="675" spans="1:8" x14ac:dyDescent="0.25">
      <c r="A675" s="49" t="s">
        <v>28</v>
      </c>
      <c r="B675" s="49" t="s">
        <v>2545</v>
      </c>
      <c r="C675" s="50" t="s">
        <v>1419</v>
      </c>
      <c r="D675" s="50">
        <v>371518</v>
      </c>
      <c r="E675" s="37">
        <v>274</v>
      </c>
      <c r="F675" s="37">
        <v>151</v>
      </c>
      <c r="G675" s="37">
        <v>103</v>
      </c>
      <c r="H675" s="37">
        <v>242997.939564078</v>
      </c>
    </row>
    <row r="676" spans="1:8" x14ac:dyDescent="0.25">
      <c r="A676" s="49" t="s">
        <v>28</v>
      </c>
      <c r="B676" s="49" t="s">
        <v>70</v>
      </c>
      <c r="C676" s="50" t="s">
        <v>1420</v>
      </c>
      <c r="D676" s="50">
        <v>371524</v>
      </c>
      <c r="E676" s="37">
        <v>8085</v>
      </c>
      <c r="F676" s="37">
        <v>1212</v>
      </c>
      <c r="G676" s="37">
        <v>189</v>
      </c>
      <c r="H676" s="37">
        <v>667727.917986179</v>
      </c>
    </row>
    <row r="677" spans="1:8" x14ac:dyDescent="0.25">
      <c r="A677" s="49" t="s">
        <v>28</v>
      </c>
      <c r="B677" s="49" t="s">
        <v>664</v>
      </c>
      <c r="C677" s="50" t="s">
        <v>1421</v>
      </c>
      <c r="D677" s="50">
        <v>371525</v>
      </c>
      <c r="E677" s="37">
        <v>1825</v>
      </c>
      <c r="F677" s="37">
        <v>1341</v>
      </c>
      <c r="G677" s="37">
        <v>3</v>
      </c>
      <c r="H677" s="37">
        <v>1435923.71802933</v>
      </c>
    </row>
    <row r="678" spans="1:8" x14ac:dyDescent="0.25">
      <c r="A678" s="49" t="s">
        <v>28</v>
      </c>
      <c r="B678" s="49" t="s">
        <v>523</v>
      </c>
      <c r="C678" s="50" t="s">
        <v>1422</v>
      </c>
      <c r="D678" s="50">
        <v>371526</v>
      </c>
      <c r="E678" s="37">
        <v>1474</v>
      </c>
      <c r="F678" s="37">
        <v>577</v>
      </c>
      <c r="G678" s="37">
        <v>61</v>
      </c>
      <c r="H678" s="37">
        <v>536200.74316754099</v>
      </c>
    </row>
    <row r="679" spans="1:8" x14ac:dyDescent="0.25">
      <c r="A679" s="49" t="s">
        <v>28</v>
      </c>
      <c r="B679" s="49" t="s">
        <v>169</v>
      </c>
      <c r="C679" s="50" t="s">
        <v>1423</v>
      </c>
      <c r="D679" s="50">
        <v>371530</v>
      </c>
      <c r="E679" s="37">
        <v>1985</v>
      </c>
      <c r="F679" s="37">
        <v>1225</v>
      </c>
      <c r="G679" s="37">
        <v>398</v>
      </c>
      <c r="H679" s="37">
        <v>1572795.6167642199</v>
      </c>
    </row>
    <row r="680" spans="1:8" x14ac:dyDescent="0.25">
      <c r="A680" s="49" t="s">
        <v>28</v>
      </c>
      <c r="B680" s="49" t="s">
        <v>473</v>
      </c>
      <c r="C680" s="50" t="s">
        <v>1424</v>
      </c>
      <c r="D680" s="50">
        <v>371531</v>
      </c>
      <c r="E680" s="37">
        <v>1253</v>
      </c>
      <c r="F680" s="37">
        <v>680</v>
      </c>
      <c r="G680" s="37">
        <v>3</v>
      </c>
      <c r="H680" s="37">
        <v>846915.07002436905</v>
      </c>
    </row>
    <row r="681" spans="1:8" x14ac:dyDescent="0.25">
      <c r="A681" s="49" t="s">
        <v>28</v>
      </c>
      <c r="B681" s="49" t="s">
        <v>169</v>
      </c>
      <c r="C681" s="50" t="s">
        <v>1359</v>
      </c>
      <c r="D681" s="50">
        <v>371532</v>
      </c>
      <c r="E681" s="37">
        <v>3679</v>
      </c>
      <c r="F681" s="37">
        <v>3072</v>
      </c>
      <c r="G681" s="37">
        <v>493</v>
      </c>
      <c r="H681" s="37">
        <v>3470475.7886182298</v>
      </c>
    </row>
    <row r="682" spans="1:8" x14ac:dyDescent="0.25">
      <c r="A682" s="49" t="s">
        <v>28</v>
      </c>
      <c r="B682" s="49" t="s">
        <v>212</v>
      </c>
      <c r="C682" s="50" t="s">
        <v>1425</v>
      </c>
      <c r="D682" s="50">
        <v>371534</v>
      </c>
      <c r="E682" s="37">
        <v>3052</v>
      </c>
      <c r="F682" s="37">
        <v>146</v>
      </c>
      <c r="G682" s="37">
        <v>146</v>
      </c>
      <c r="H682" s="37">
        <v>190091.39403917501</v>
      </c>
    </row>
    <row r="683" spans="1:8" x14ac:dyDescent="0.25">
      <c r="A683" s="49" t="s">
        <v>28</v>
      </c>
      <c r="B683" s="49" t="s">
        <v>169</v>
      </c>
      <c r="C683" s="50" t="s">
        <v>1426</v>
      </c>
      <c r="D683" s="50">
        <v>371536</v>
      </c>
      <c r="E683" s="37">
        <v>931</v>
      </c>
      <c r="F683" s="37">
        <v>336</v>
      </c>
      <c r="G683" s="37">
        <v>220</v>
      </c>
      <c r="H683" s="37">
        <v>459224.66997289797</v>
      </c>
    </row>
    <row r="684" spans="1:8" x14ac:dyDescent="0.25">
      <c r="A684" s="49" t="s">
        <v>28</v>
      </c>
      <c r="B684" s="49" t="s">
        <v>2545</v>
      </c>
      <c r="C684" s="50" t="s">
        <v>1427</v>
      </c>
      <c r="D684" s="50">
        <v>371537</v>
      </c>
      <c r="E684" s="37">
        <v>1598</v>
      </c>
      <c r="F684" s="37">
        <v>464</v>
      </c>
      <c r="G684" s="37">
        <v>193</v>
      </c>
      <c r="H684" s="37">
        <v>658185.08661028405</v>
      </c>
    </row>
    <row r="685" spans="1:8" x14ac:dyDescent="0.25">
      <c r="A685" s="49" t="s">
        <v>28</v>
      </c>
      <c r="B685" s="49" t="s">
        <v>221</v>
      </c>
      <c r="C685" s="50" t="s">
        <v>1428</v>
      </c>
      <c r="D685" s="50">
        <v>371540</v>
      </c>
      <c r="E685" s="37">
        <v>1063</v>
      </c>
      <c r="F685" s="37">
        <v>949</v>
      </c>
      <c r="G685" s="37">
        <v>291</v>
      </c>
      <c r="H685" s="37">
        <v>1102862.8147446599</v>
      </c>
    </row>
    <row r="686" spans="1:8" x14ac:dyDescent="0.25">
      <c r="A686" s="49" t="s">
        <v>28</v>
      </c>
      <c r="B686" s="49" t="s">
        <v>70</v>
      </c>
      <c r="C686" s="50" t="s">
        <v>1429</v>
      </c>
      <c r="D686" s="50">
        <v>371542</v>
      </c>
      <c r="E686" s="37">
        <v>3314</v>
      </c>
      <c r="F686" s="37">
        <v>1472</v>
      </c>
      <c r="G686" s="37">
        <v>663</v>
      </c>
      <c r="H686" s="37">
        <v>1604909.5380385499</v>
      </c>
    </row>
    <row r="687" spans="1:8" x14ac:dyDescent="0.25">
      <c r="A687" s="49" t="s">
        <v>28</v>
      </c>
      <c r="B687" s="49" t="s">
        <v>289</v>
      </c>
      <c r="C687" s="50" t="s">
        <v>1430</v>
      </c>
      <c r="D687" s="50">
        <v>371553</v>
      </c>
      <c r="E687" s="37">
        <v>3102</v>
      </c>
      <c r="F687" s="37">
        <v>1717</v>
      </c>
      <c r="G687" s="37">
        <v>4</v>
      </c>
      <c r="H687" s="37">
        <v>2303293.82731567</v>
      </c>
    </row>
    <row r="688" spans="1:8" x14ac:dyDescent="0.25">
      <c r="A688" s="49" t="s">
        <v>28</v>
      </c>
      <c r="B688" s="49" t="s">
        <v>461</v>
      </c>
      <c r="C688" s="50" t="s">
        <v>1431</v>
      </c>
      <c r="D688" s="50">
        <v>371555</v>
      </c>
      <c r="E688" s="37">
        <v>6258</v>
      </c>
      <c r="F688" s="37">
        <v>1921</v>
      </c>
      <c r="G688" s="37">
        <v>15</v>
      </c>
      <c r="H688" s="37">
        <v>2084394.34308676</v>
      </c>
    </row>
    <row r="689" spans="1:8" x14ac:dyDescent="0.25">
      <c r="A689" s="49" t="s">
        <v>28</v>
      </c>
      <c r="B689" s="49" t="s">
        <v>338</v>
      </c>
      <c r="C689" s="50" t="s">
        <v>1432</v>
      </c>
      <c r="D689" s="50">
        <v>371556</v>
      </c>
      <c r="E689" s="37">
        <v>1609</v>
      </c>
      <c r="F689" s="37">
        <v>662</v>
      </c>
      <c r="G689" s="37">
        <v>36</v>
      </c>
      <c r="H689" s="37">
        <v>722167.99221814598</v>
      </c>
    </row>
    <row r="690" spans="1:8" x14ac:dyDescent="0.25">
      <c r="A690" s="49" t="s">
        <v>28</v>
      </c>
      <c r="B690" s="49" t="s">
        <v>126</v>
      </c>
      <c r="C690" s="50" t="s">
        <v>1433</v>
      </c>
      <c r="D690" s="50">
        <v>371557</v>
      </c>
      <c r="E690" s="37">
        <v>505</v>
      </c>
      <c r="F690" s="37">
        <v>411</v>
      </c>
      <c r="G690" s="37"/>
      <c r="H690" s="37">
        <v>417119.64458438498</v>
      </c>
    </row>
    <row r="691" spans="1:8" x14ac:dyDescent="0.25">
      <c r="A691" s="49" t="s">
        <v>28</v>
      </c>
      <c r="B691" s="49" t="s">
        <v>323</v>
      </c>
      <c r="C691" s="50" t="s">
        <v>1434</v>
      </c>
      <c r="D691" s="50">
        <v>371558</v>
      </c>
      <c r="E691" s="37">
        <v>1039</v>
      </c>
      <c r="F691" s="37">
        <v>694</v>
      </c>
      <c r="G691" s="37">
        <v>4</v>
      </c>
      <c r="H691" s="37">
        <v>881209.51896706899</v>
      </c>
    </row>
    <row r="692" spans="1:8" x14ac:dyDescent="0.25">
      <c r="A692" s="49" t="s">
        <v>28</v>
      </c>
      <c r="B692" s="49" t="s">
        <v>327</v>
      </c>
      <c r="C692" s="50" t="s">
        <v>1435</v>
      </c>
      <c r="D692" s="50">
        <v>371559</v>
      </c>
      <c r="E692" s="37">
        <v>960</v>
      </c>
      <c r="F692" s="37">
        <v>399</v>
      </c>
      <c r="G692" s="37"/>
      <c r="H692" s="37">
        <v>507260.05195487</v>
      </c>
    </row>
    <row r="693" spans="1:8" x14ac:dyDescent="0.25">
      <c r="A693" s="49" t="s">
        <v>28</v>
      </c>
      <c r="B693" s="49" t="s">
        <v>336</v>
      </c>
      <c r="C693" s="50" t="s">
        <v>1436</v>
      </c>
      <c r="D693" s="50">
        <v>371561</v>
      </c>
      <c r="E693" s="37">
        <v>900</v>
      </c>
      <c r="F693" s="37">
        <v>312</v>
      </c>
      <c r="G693" s="37"/>
      <c r="H693" s="37">
        <v>337738.06950870203</v>
      </c>
    </row>
    <row r="694" spans="1:8" x14ac:dyDescent="0.25">
      <c r="A694" s="49" t="s">
        <v>28</v>
      </c>
      <c r="B694" s="49" t="s">
        <v>169</v>
      </c>
      <c r="C694" s="50" t="s">
        <v>1437</v>
      </c>
      <c r="D694" s="50">
        <v>371562</v>
      </c>
      <c r="E694" s="37">
        <v>1550</v>
      </c>
      <c r="F694" s="37">
        <v>965</v>
      </c>
      <c r="G694" s="37">
        <v>196</v>
      </c>
      <c r="H694" s="37">
        <v>1128852.5499624501</v>
      </c>
    </row>
    <row r="695" spans="1:8" x14ac:dyDescent="0.25">
      <c r="A695" s="49" t="s">
        <v>28</v>
      </c>
      <c r="B695" s="49" t="s">
        <v>744</v>
      </c>
      <c r="C695" s="50" t="s">
        <v>1438</v>
      </c>
      <c r="D695" s="50">
        <v>371563</v>
      </c>
      <c r="E695" s="37">
        <v>1400</v>
      </c>
      <c r="F695" s="37">
        <v>1061</v>
      </c>
      <c r="G695" s="37">
        <v>591</v>
      </c>
      <c r="H695" s="37">
        <v>1069026.10114521</v>
      </c>
    </row>
    <row r="696" spans="1:8" x14ac:dyDescent="0.25">
      <c r="A696" s="49" t="s">
        <v>28</v>
      </c>
      <c r="B696" s="49" t="s">
        <v>362</v>
      </c>
      <c r="C696" s="50" t="s">
        <v>1439</v>
      </c>
      <c r="D696" s="50">
        <v>371565</v>
      </c>
      <c r="E696" s="37">
        <v>736</v>
      </c>
      <c r="F696" s="37">
        <v>598</v>
      </c>
      <c r="G696" s="37">
        <v>245</v>
      </c>
      <c r="H696" s="37">
        <v>754229.81895904697</v>
      </c>
    </row>
    <row r="697" spans="1:8" x14ac:dyDescent="0.25">
      <c r="A697" s="49" t="s">
        <v>28</v>
      </c>
      <c r="B697" s="49" t="s">
        <v>289</v>
      </c>
      <c r="C697" s="50" t="s">
        <v>1440</v>
      </c>
      <c r="D697" s="50">
        <v>371567</v>
      </c>
      <c r="E697" s="37">
        <v>1395</v>
      </c>
      <c r="F697" s="37">
        <v>1299</v>
      </c>
      <c r="G697" s="37">
        <v>1290</v>
      </c>
      <c r="H697" s="37">
        <v>617788.25278915802</v>
      </c>
    </row>
    <row r="698" spans="1:8" x14ac:dyDescent="0.25">
      <c r="A698" s="49" t="s">
        <v>28</v>
      </c>
      <c r="B698" s="49" t="s">
        <v>659</v>
      </c>
      <c r="C698" s="50" t="s">
        <v>1441</v>
      </c>
      <c r="D698" s="50">
        <v>371574</v>
      </c>
      <c r="E698" s="37">
        <v>11106</v>
      </c>
      <c r="F698" s="37">
        <v>5023</v>
      </c>
      <c r="G698" s="37">
        <v>4016</v>
      </c>
      <c r="H698" s="37">
        <v>6218366.1415756997</v>
      </c>
    </row>
    <row r="699" spans="1:8" x14ac:dyDescent="0.25">
      <c r="A699" s="49" t="s">
        <v>28</v>
      </c>
      <c r="B699" s="49" t="s">
        <v>473</v>
      </c>
      <c r="C699" s="50" t="s">
        <v>1442</v>
      </c>
      <c r="D699" s="50">
        <v>371576</v>
      </c>
      <c r="E699" s="37">
        <v>8799</v>
      </c>
      <c r="F699" s="37">
        <v>4688</v>
      </c>
      <c r="G699" s="37">
        <v>7</v>
      </c>
      <c r="H699" s="37">
        <v>5809654.6977331899</v>
      </c>
    </row>
    <row r="700" spans="1:8" x14ac:dyDescent="0.25">
      <c r="A700" s="49" t="s">
        <v>28</v>
      </c>
      <c r="B700" s="49" t="s">
        <v>309</v>
      </c>
      <c r="C700" s="50" t="s">
        <v>1443</v>
      </c>
      <c r="D700" s="50">
        <v>371577</v>
      </c>
      <c r="E700" s="37">
        <v>38125</v>
      </c>
      <c r="F700" s="37">
        <v>16895</v>
      </c>
      <c r="G700" s="37">
        <v>13319</v>
      </c>
      <c r="H700" s="37">
        <v>21093421.436937101</v>
      </c>
    </row>
    <row r="701" spans="1:8" x14ac:dyDescent="0.25">
      <c r="A701" s="49" t="s">
        <v>28</v>
      </c>
      <c r="B701" s="49" t="s">
        <v>535</v>
      </c>
      <c r="C701" s="50" t="s">
        <v>1444</v>
      </c>
      <c r="D701" s="50">
        <v>371581</v>
      </c>
      <c r="E701" s="37">
        <v>2211</v>
      </c>
      <c r="F701" s="37">
        <v>937</v>
      </c>
      <c r="G701" s="37">
        <v>859</v>
      </c>
      <c r="H701" s="37">
        <v>1219865.9258427401</v>
      </c>
    </row>
    <row r="702" spans="1:8" x14ac:dyDescent="0.25">
      <c r="A702" s="49" t="s">
        <v>28</v>
      </c>
      <c r="B702" s="49" t="s">
        <v>512</v>
      </c>
      <c r="C702" s="50" t="s">
        <v>1445</v>
      </c>
      <c r="D702" s="50">
        <v>371582</v>
      </c>
      <c r="E702" s="37">
        <v>1249</v>
      </c>
      <c r="F702" s="37">
        <v>457</v>
      </c>
      <c r="G702" s="37">
        <v>2</v>
      </c>
      <c r="H702" s="37">
        <v>576938.76749437198</v>
      </c>
    </row>
    <row r="703" spans="1:8" x14ac:dyDescent="0.25">
      <c r="A703" s="49" t="s">
        <v>28</v>
      </c>
      <c r="B703" s="49" t="s">
        <v>70</v>
      </c>
      <c r="C703" s="50" t="s">
        <v>1446</v>
      </c>
      <c r="D703" s="50">
        <v>371586</v>
      </c>
      <c r="E703" s="37">
        <v>1206</v>
      </c>
      <c r="F703" s="37">
        <v>406</v>
      </c>
      <c r="G703" s="37">
        <v>330</v>
      </c>
      <c r="H703" s="37">
        <v>662220.89272946503</v>
      </c>
    </row>
    <row r="704" spans="1:8" x14ac:dyDescent="0.25">
      <c r="A704" s="49" t="s">
        <v>28</v>
      </c>
      <c r="B704" s="49" t="s">
        <v>591</v>
      </c>
      <c r="C704" s="50" t="s">
        <v>1447</v>
      </c>
      <c r="D704" s="50">
        <v>371590</v>
      </c>
      <c r="E704" s="37">
        <v>128</v>
      </c>
      <c r="F704" s="37">
        <v>128</v>
      </c>
      <c r="G704" s="37">
        <v>128</v>
      </c>
      <c r="H704" s="37">
        <v>237838.83676495199</v>
      </c>
    </row>
    <row r="705" spans="1:8" x14ac:dyDescent="0.25">
      <c r="A705" s="49" t="s">
        <v>28</v>
      </c>
      <c r="B705" s="49" t="s">
        <v>630</v>
      </c>
      <c r="C705" s="50" t="s">
        <v>1448</v>
      </c>
      <c r="D705" s="50">
        <v>371591</v>
      </c>
      <c r="E705" s="37">
        <v>4398</v>
      </c>
      <c r="F705" s="37">
        <v>1029</v>
      </c>
      <c r="G705" s="37">
        <v>5</v>
      </c>
      <c r="H705" s="37">
        <v>1315461.8626846401</v>
      </c>
    </row>
    <row r="706" spans="1:8" x14ac:dyDescent="0.25">
      <c r="A706" s="49" t="s">
        <v>28</v>
      </c>
      <c r="B706" s="49" t="s">
        <v>639</v>
      </c>
      <c r="C706" s="50" t="s">
        <v>1449</v>
      </c>
      <c r="D706" s="50">
        <v>371592</v>
      </c>
      <c r="E706" s="37">
        <v>1351</v>
      </c>
      <c r="F706" s="37">
        <v>525</v>
      </c>
      <c r="G706" s="37">
        <v>2</v>
      </c>
      <c r="H706" s="37">
        <v>692729.81961667805</v>
      </c>
    </row>
    <row r="707" spans="1:8" x14ac:dyDescent="0.25">
      <c r="A707" s="49" t="s">
        <v>28</v>
      </c>
      <c r="B707" s="49" t="s">
        <v>126</v>
      </c>
      <c r="C707" s="50" t="s">
        <v>1450</v>
      </c>
      <c r="D707" s="50">
        <v>371597</v>
      </c>
      <c r="E707" s="37">
        <v>747</v>
      </c>
      <c r="F707" s="37">
        <v>347</v>
      </c>
      <c r="G707" s="37"/>
      <c r="H707" s="37">
        <v>494822.97017381602</v>
      </c>
    </row>
    <row r="708" spans="1:8" x14ac:dyDescent="0.25">
      <c r="A708" s="49" t="s">
        <v>28</v>
      </c>
      <c r="B708" s="49" t="s">
        <v>126</v>
      </c>
      <c r="C708" s="50" t="s">
        <v>1451</v>
      </c>
      <c r="D708" s="50">
        <v>372455</v>
      </c>
      <c r="E708" s="37">
        <v>1245</v>
      </c>
      <c r="F708" s="37">
        <v>1070</v>
      </c>
      <c r="G708" s="37">
        <v>12</v>
      </c>
      <c r="H708" s="37">
        <v>696810.41129857197</v>
      </c>
    </row>
    <row r="709" spans="1:8" x14ac:dyDescent="0.25">
      <c r="A709" s="49" t="s">
        <v>27</v>
      </c>
      <c r="B709" s="49" t="s">
        <v>468</v>
      </c>
      <c r="C709" s="50" t="s">
        <v>1452</v>
      </c>
      <c r="D709" s="50">
        <v>381447</v>
      </c>
      <c r="E709" s="37">
        <v>19715</v>
      </c>
      <c r="F709" s="37">
        <v>7492</v>
      </c>
      <c r="G709" s="37">
        <v>2068</v>
      </c>
      <c r="H709" s="37">
        <v>9251358.5464766696</v>
      </c>
    </row>
    <row r="710" spans="1:8" x14ac:dyDescent="0.25">
      <c r="A710" s="49" t="s">
        <v>27</v>
      </c>
      <c r="B710" s="49" t="s">
        <v>513</v>
      </c>
      <c r="C710" s="50" t="s">
        <v>1414</v>
      </c>
      <c r="D710" s="50">
        <v>381509</v>
      </c>
      <c r="E710" s="37">
        <v>433</v>
      </c>
      <c r="F710" s="37">
        <v>327</v>
      </c>
      <c r="G710" s="37">
        <v>5</v>
      </c>
      <c r="H710" s="37">
        <v>383481.34077782801</v>
      </c>
    </row>
    <row r="711" spans="1:8" x14ac:dyDescent="0.25">
      <c r="A711" s="49" t="s">
        <v>27</v>
      </c>
      <c r="B711" s="49" t="s">
        <v>51</v>
      </c>
      <c r="C711" s="50" t="s">
        <v>1453</v>
      </c>
      <c r="D711" s="50">
        <v>381601</v>
      </c>
      <c r="E711" s="37">
        <v>57</v>
      </c>
      <c r="F711" s="37"/>
      <c r="G711" s="37"/>
      <c r="H711" s="37"/>
    </row>
    <row r="712" spans="1:8" x14ac:dyDescent="0.25">
      <c r="A712" s="49" t="s">
        <v>27</v>
      </c>
      <c r="B712" s="49" t="s">
        <v>90</v>
      </c>
      <c r="C712" s="50" t="s">
        <v>1454</v>
      </c>
      <c r="D712" s="50">
        <v>381604</v>
      </c>
      <c r="E712" s="37">
        <v>9322</v>
      </c>
      <c r="F712" s="37">
        <v>5097</v>
      </c>
      <c r="G712" s="37">
        <v>13</v>
      </c>
      <c r="H712" s="37">
        <v>7094429.9992850097</v>
      </c>
    </row>
    <row r="713" spans="1:8" x14ac:dyDescent="0.25">
      <c r="A713" s="49" t="s">
        <v>27</v>
      </c>
      <c r="B713" s="49" t="s">
        <v>170</v>
      </c>
      <c r="C713" s="50" t="s">
        <v>776</v>
      </c>
      <c r="D713" s="50">
        <v>381607</v>
      </c>
      <c r="E713" s="37">
        <v>10195</v>
      </c>
      <c r="F713" s="37">
        <v>3351</v>
      </c>
      <c r="G713" s="37">
        <v>383</v>
      </c>
      <c r="H713" s="37">
        <v>4943597.4893553304</v>
      </c>
    </row>
    <row r="714" spans="1:8" x14ac:dyDescent="0.25">
      <c r="A714" s="49" t="s">
        <v>27</v>
      </c>
      <c r="B714" s="49" t="s">
        <v>218</v>
      </c>
      <c r="C714" s="50" t="s">
        <v>1455</v>
      </c>
      <c r="D714" s="50">
        <v>381610</v>
      </c>
      <c r="E714" s="37">
        <v>6230</v>
      </c>
      <c r="F714" s="37">
        <v>3215</v>
      </c>
      <c r="G714" s="37">
        <v>18</v>
      </c>
      <c r="H714" s="37">
        <v>4521085.4593332298</v>
      </c>
    </row>
    <row r="715" spans="1:8" x14ac:dyDescent="0.25">
      <c r="A715" s="49" t="s">
        <v>27</v>
      </c>
      <c r="B715" s="49" t="s">
        <v>213</v>
      </c>
      <c r="C715" s="50" t="s">
        <v>1456</v>
      </c>
      <c r="D715" s="50">
        <v>381611</v>
      </c>
      <c r="E715" s="37">
        <v>13247</v>
      </c>
      <c r="F715" s="37">
        <v>5936</v>
      </c>
      <c r="G715" s="37"/>
      <c r="H715" s="37">
        <v>7876297.3602705803</v>
      </c>
    </row>
    <row r="716" spans="1:8" x14ac:dyDescent="0.25">
      <c r="A716" s="49" t="s">
        <v>27</v>
      </c>
      <c r="B716" s="49" t="s">
        <v>513</v>
      </c>
      <c r="C716" s="50" t="s">
        <v>1457</v>
      </c>
      <c r="D716" s="50">
        <v>381614</v>
      </c>
      <c r="E716" s="37">
        <v>2244</v>
      </c>
      <c r="F716" s="37">
        <v>969</v>
      </c>
      <c r="G716" s="37"/>
      <c r="H716" s="37">
        <v>1186749.9178752</v>
      </c>
    </row>
    <row r="717" spans="1:8" x14ac:dyDescent="0.25">
      <c r="A717" s="49" t="s">
        <v>27</v>
      </c>
      <c r="B717" s="49" t="s">
        <v>445</v>
      </c>
      <c r="C717" s="50" t="s">
        <v>1458</v>
      </c>
      <c r="D717" s="50">
        <v>381615</v>
      </c>
      <c r="E717" s="37">
        <v>2417</v>
      </c>
      <c r="F717" s="37">
        <v>999</v>
      </c>
      <c r="G717" s="37">
        <v>22</v>
      </c>
      <c r="H717" s="37">
        <v>1200506.8977707401</v>
      </c>
    </row>
    <row r="718" spans="1:8" x14ac:dyDescent="0.25">
      <c r="A718" s="49" t="s">
        <v>27</v>
      </c>
      <c r="B718" s="49" t="s">
        <v>2554</v>
      </c>
      <c r="C718" s="50" t="s">
        <v>1459</v>
      </c>
      <c r="D718" s="50">
        <v>381616</v>
      </c>
      <c r="E718" s="37">
        <v>3670</v>
      </c>
      <c r="F718" s="37">
        <v>137</v>
      </c>
      <c r="G718" s="37">
        <v>14</v>
      </c>
      <c r="H718" s="37">
        <v>197716.31340029801</v>
      </c>
    </row>
    <row r="719" spans="1:8" x14ac:dyDescent="0.25">
      <c r="A719" s="49" t="s">
        <v>27</v>
      </c>
      <c r="B719" s="49" t="s">
        <v>419</v>
      </c>
      <c r="C719" s="50" t="s">
        <v>1460</v>
      </c>
      <c r="D719" s="50">
        <v>381617</v>
      </c>
      <c r="E719" s="37">
        <v>1818</v>
      </c>
      <c r="F719" s="37">
        <v>226</v>
      </c>
      <c r="G719" s="37">
        <v>65</v>
      </c>
      <c r="H719" s="37">
        <v>231387.58327220799</v>
      </c>
    </row>
    <row r="720" spans="1:8" x14ac:dyDescent="0.25">
      <c r="A720" s="49" t="s">
        <v>27</v>
      </c>
      <c r="B720" s="49" t="s">
        <v>445</v>
      </c>
      <c r="C720" s="50" t="s">
        <v>1461</v>
      </c>
      <c r="D720" s="50">
        <v>381622</v>
      </c>
      <c r="E720" s="37">
        <v>1205</v>
      </c>
      <c r="F720" s="37">
        <v>11</v>
      </c>
      <c r="G720" s="37"/>
      <c r="H720" s="37">
        <v>21224.28</v>
      </c>
    </row>
    <row r="721" spans="1:8" x14ac:dyDescent="0.25">
      <c r="A721" s="49" t="s">
        <v>27</v>
      </c>
      <c r="B721" s="49" t="s">
        <v>477</v>
      </c>
      <c r="C721" s="50" t="s">
        <v>1462</v>
      </c>
      <c r="D721" s="50">
        <v>381625</v>
      </c>
      <c r="E721" s="37">
        <v>6430</v>
      </c>
      <c r="F721" s="37">
        <v>2199</v>
      </c>
      <c r="G721" s="37">
        <v>1507</v>
      </c>
      <c r="H721" s="37">
        <v>2653627.4897104502</v>
      </c>
    </row>
    <row r="722" spans="1:8" x14ac:dyDescent="0.25">
      <c r="A722" s="49" t="s">
        <v>27</v>
      </c>
      <c r="B722" s="49" t="s">
        <v>513</v>
      </c>
      <c r="C722" s="50" t="s">
        <v>1463</v>
      </c>
      <c r="D722" s="50">
        <v>381630</v>
      </c>
      <c r="E722" s="37">
        <v>8949</v>
      </c>
      <c r="F722" s="37">
        <v>4334</v>
      </c>
      <c r="G722" s="37"/>
      <c r="H722" s="37">
        <v>5353818.0720082503</v>
      </c>
    </row>
    <row r="723" spans="1:8" x14ac:dyDescent="0.25">
      <c r="A723" s="49" t="s">
        <v>27</v>
      </c>
      <c r="B723" s="49" t="s">
        <v>556</v>
      </c>
      <c r="C723" s="50" t="s">
        <v>1464</v>
      </c>
      <c r="D723" s="50">
        <v>381631</v>
      </c>
      <c r="E723" s="37">
        <v>5854</v>
      </c>
      <c r="F723" s="37">
        <v>2723</v>
      </c>
      <c r="G723" s="37">
        <v>169</v>
      </c>
      <c r="H723" s="37">
        <v>3909567.5183272702</v>
      </c>
    </row>
    <row r="724" spans="1:8" x14ac:dyDescent="0.25">
      <c r="A724" s="49" t="s">
        <v>27</v>
      </c>
      <c r="B724" s="49" t="s">
        <v>574</v>
      </c>
      <c r="C724" s="50" t="s">
        <v>1465</v>
      </c>
      <c r="D724" s="50">
        <v>381632</v>
      </c>
      <c r="E724" s="37">
        <v>11607</v>
      </c>
      <c r="F724" s="37">
        <v>5933</v>
      </c>
      <c r="G724" s="37">
        <v>38</v>
      </c>
      <c r="H724" s="37">
        <v>7070503.0070221797</v>
      </c>
    </row>
    <row r="725" spans="1:8" x14ac:dyDescent="0.25">
      <c r="A725" s="49" t="s">
        <v>27</v>
      </c>
      <c r="B725" s="49" t="s">
        <v>699</v>
      </c>
      <c r="C725" s="50" t="s">
        <v>1466</v>
      </c>
      <c r="D725" s="50">
        <v>381636</v>
      </c>
      <c r="E725" s="37">
        <v>13007</v>
      </c>
      <c r="F725" s="37">
        <v>6286</v>
      </c>
      <c r="G725" s="37">
        <v>1013</v>
      </c>
      <c r="H725" s="37">
        <v>5761328.4798800005</v>
      </c>
    </row>
    <row r="726" spans="1:8" x14ac:dyDescent="0.25">
      <c r="A726" s="49" t="s">
        <v>27</v>
      </c>
      <c r="B726" s="49" t="s">
        <v>741</v>
      </c>
      <c r="C726" s="50" t="s">
        <v>1467</v>
      </c>
      <c r="D726" s="50">
        <v>381637</v>
      </c>
      <c r="E726" s="37">
        <v>18801</v>
      </c>
      <c r="F726" s="37">
        <v>7110</v>
      </c>
      <c r="G726" s="37">
        <v>117</v>
      </c>
      <c r="H726" s="37">
        <v>8890751.2151004802</v>
      </c>
    </row>
    <row r="727" spans="1:8" x14ac:dyDescent="0.25">
      <c r="A727" s="49" t="s">
        <v>27</v>
      </c>
      <c r="B727" s="49" t="s">
        <v>419</v>
      </c>
      <c r="C727" s="50" t="s">
        <v>1468</v>
      </c>
      <c r="D727" s="50">
        <v>381638</v>
      </c>
      <c r="E727" s="37">
        <v>1244</v>
      </c>
      <c r="F727" s="37">
        <v>47</v>
      </c>
      <c r="G727" s="37">
        <v>4</v>
      </c>
      <c r="H727" s="37">
        <v>41996.944347682896</v>
      </c>
    </row>
    <row r="728" spans="1:8" x14ac:dyDescent="0.25">
      <c r="A728" s="49" t="s">
        <v>27</v>
      </c>
      <c r="B728" s="49" t="s">
        <v>463</v>
      </c>
      <c r="C728" s="50" t="s">
        <v>1469</v>
      </c>
      <c r="D728" s="50">
        <v>382247</v>
      </c>
      <c r="E728" s="37">
        <v>10594</v>
      </c>
      <c r="F728" s="37">
        <v>669</v>
      </c>
      <c r="G728" s="37">
        <v>609</v>
      </c>
      <c r="H728" s="37">
        <v>766111.245376167</v>
      </c>
    </row>
    <row r="729" spans="1:8" x14ac:dyDescent="0.25">
      <c r="A729" s="49" t="s">
        <v>27</v>
      </c>
      <c r="B729" s="49" t="s">
        <v>621</v>
      </c>
      <c r="C729" s="50" t="s">
        <v>777</v>
      </c>
      <c r="D729" s="50">
        <v>383303</v>
      </c>
      <c r="E729" s="37">
        <v>39898</v>
      </c>
      <c r="F729" s="37">
        <v>3678</v>
      </c>
      <c r="G729" s="37">
        <v>1394</v>
      </c>
      <c r="H729" s="37">
        <v>5237550.4371065404</v>
      </c>
    </row>
    <row r="730" spans="1:8" x14ac:dyDescent="0.25">
      <c r="A730" s="49" t="s">
        <v>39</v>
      </c>
      <c r="B730" s="49" t="s">
        <v>62</v>
      </c>
      <c r="C730" s="50" t="s">
        <v>1470</v>
      </c>
      <c r="D730" s="50">
        <v>391405</v>
      </c>
      <c r="E730" s="37">
        <v>595</v>
      </c>
      <c r="F730" s="37">
        <v>231</v>
      </c>
      <c r="G730" s="37">
        <v>167</v>
      </c>
      <c r="H730" s="37">
        <v>233109.724947357</v>
      </c>
    </row>
    <row r="731" spans="1:8" x14ac:dyDescent="0.25">
      <c r="A731" s="49" t="s">
        <v>39</v>
      </c>
      <c r="B731" s="49" t="s">
        <v>286</v>
      </c>
      <c r="C731" s="50" t="s">
        <v>1471</v>
      </c>
      <c r="D731" s="50">
        <v>391640</v>
      </c>
      <c r="E731" s="37">
        <v>1917</v>
      </c>
      <c r="F731" s="37">
        <v>814</v>
      </c>
      <c r="G731" s="37"/>
      <c r="H731" s="37">
        <v>1072661.7206087599</v>
      </c>
    </row>
    <row r="732" spans="1:8" x14ac:dyDescent="0.25">
      <c r="A732" s="49" t="s">
        <v>39</v>
      </c>
      <c r="B732" s="49" t="s">
        <v>62</v>
      </c>
      <c r="C732" s="50" t="s">
        <v>1472</v>
      </c>
      <c r="D732" s="50">
        <v>391642</v>
      </c>
      <c r="E732" s="37">
        <v>3569</v>
      </c>
      <c r="F732" s="37">
        <v>1354</v>
      </c>
      <c r="G732" s="37">
        <v>1</v>
      </c>
      <c r="H732" s="37">
        <v>1235050.6281222701</v>
      </c>
    </row>
    <row r="733" spans="1:8" x14ac:dyDescent="0.25">
      <c r="A733" s="49" t="s">
        <v>39</v>
      </c>
      <c r="B733" s="49" t="s">
        <v>140</v>
      </c>
      <c r="C733" s="50" t="s">
        <v>1473</v>
      </c>
      <c r="D733" s="50">
        <v>391647</v>
      </c>
      <c r="E733" s="37">
        <v>2939</v>
      </c>
      <c r="F733" s="37">
        <v>1637</v>
      </c>
      <c r="G733" s="37">
        <v>1578</v>
      </c>
      <c r="H733" s="37">
        <v>2115269.4733620998</v>
      </c>
    </row>
    <row r="734" spans="1:8" x14ac:dyDescent="0.25">
      <c r="A734" s="49" t="s">
        <v>39</v>
      </c>
      <c r="B734" s="49" t="s">
        <v>117</v>
      </c>
      <c r="C734" s="50" t="s">
        <v>1474</v>
      </c>
      <c r="D734" s="50">
        <v>391649</v>
      </c>
      <c r="E734" s="37">
        <v>1291</v>
      </c>
      <c r="F734" s="37">
        <v>37</v>
      </c>
      <c r="G734" s="37">
        <v>34</v>
      </c>
      <c r="H734" s="37">
        <v>5274.3534229487304</v>
      </c>
    </row>
    <row r="735" spans="1:8" x14ac:dyDescent="0.25">
      <c r="A735" s="49" t="s">
        <v>39</v>
      </c>
      <c r="B735" s="49" t="s">
        <v>199</v>
      </c>
      <c r="C735" s="50" t="s">
        <v>1475</v>
      </c>
      <c r="D735" s="50">
        <v>391650</v>
      </c>
      <c r="E735" s="37">
        <v>10119</v>
      </c>
      <c r="F735" s="37">
        <v>16</v>
      </c>
      <c r="G735" s="37">
        <v>7</v>
      </c>
      <c r="H735" s="37">
        <v>9871.3799639219396</v>
      </c>
    </row>
    <row r="736" spans="1:8" x14ac:dyDescent="0.25">
      <c r="A736" s="49" t="s">
        <v>39</v>
      </c>
      <c r="B736" s="49" t="s">
        <v>2555</v>
      </c>
      <c r="C736" s="50" t="s">
        <v>1476</v>
      </c>
      <c r="D736" s="50">
        <v>391652</v>
      </c>
      <c r="E736" s="37">
        <v>7839</v>
      </c>
      <c r="F736" s="37">
        <v>4364</v>
      </c>
      <c r="G736" s="37">
        <v>1360</v>
      </c>
      <c r="H736" s="37">
        <v>4605927.2397191403</v>
      </c>
    </row>
    <row r="737" spans="1:8" x14ac:dyDescent="0.25">
      <c r="A737" s="49" t="s">
        <v>39</v>
      </c>
      <c r="B737" s="49" t="s">
        <v>200</v>
      </c>
      <c r="C737" s="50" t="s">
        <v>1477</v>
      </c>
      <c r="D737" s="50">
        <v>391653</v>
      </c>
      <c r="E737" s="37">
        <v>294</v>
      </c>
      <c r="F737" s="37">
        <v>12</v>
      </c>
      <c r="G737" s="37"/>
      <c r="H737" s="37">
        <v>4057.60977289325</v>
      </c>
    </row>
    <row r="738" spans="1:8" x14ac:dyDescent="0.25">
      <c r="A738" s="49" t="s">
        <v>39</v>
      </c>
      <c r="B738" s="49" t="s">
        <v>353</v>
      </c>
      <c r="C738" s="50" t="s">
        <v>1416</v>
      </c>
      <c r="D738" s="50">
        <v>391654</v>
      </c>
      <c r="E738" s="37">
        <v>18141</v>
      </c>
      <c r="F738" s="37">
        <v>7971</v>
      </c>
      <c r="G738" s="37">
        <v>3974</v>
      </c>
      <c r="H738" s="37">
        <v>8831374.9038319308</v>
      </c>
    </row>
    <row r="739" spans="1:8" x14ac:dyDescent="0.25">
      <c r="A739" s="49" t="s">
        <v>39</v>
      </c>
      <c r="B739" s="49" t="s">
        <v>62</v>
      </c>
      <c r="C739" s="50" t="s">
        <v>1478</v>
      </c>
      <c r="D739" s="50">
        <v>391657</v>
      </c>
      <c r="E739" s="37">
        <v>8139</v>
      </c>
      <c r="F739" s="37">
        <v>2166</v>
      </c>
      <c r="G739" s="37"/>
      <c r="H739" s="37">
        <v>2128306.0951024801</v>
      </c>
    </row>
    <row r="740" spans="1:8" x14ac:dyDescent="0.25">
      <c r="A740" s="49" t="s">
        <v>39</v>
      </c>
      <c r="B740" s="49" t="s">
        <v>286</v>
      </c>
      <c r="C740" s="50" t="s">
        <v>1479</v>
      </c>
      <c r="D740" s="50">
        <v>391659</v>
      </c>
      <c r="E740" s="37">
        <v>17314</v>
      </c>
      <c r="F740" s="37">
        <v>9665</v>
      </c>
      <c r="G740" s="37">
        <v>182</v>
      </c>
      <c r="H740" s="37">
        <v>11824666.6809661</v>
      </c>
    </row>
    <row r="741" spans="1:8" x14ac:dyDescent="0.25">
      <c r="A741" s="49" t="s">
        <v>39</v>
      </c>
      <c r="B741" s="49" t="s">
        <v>329</v>
      </c>
      <c r="C741" s="50" t="s">
        <v>1480</v>
      </c>
      <c r="D741" s="50">
        <v>391660</v>
      </c>
      <c r="E741" s="37">
        <v>8181</v>
      </c>
      <c r="F741" s="37">
        <v>3342</v>
      </c>
      <c r="G741" s="37">
        <v>3057</v>
      </c>
      <c r="H741" s="37">
        <v>3368118.9043705901</v>
      </c>
    </row>
    <row r="742" spans="1:8" x14ac:dyDescent="0.25">
      <c r="A742" s="49" t="s">
        <v>39</v>
      </c>
      <c r="B742" s="49" t="s">
        <v>357</v>
      </c>
      <c r="C742" s="50" t="s">
        <v>1481</v>
      </c>
      <c r="D742" s="50">
        <v>391664</v>
      </c>
      <c r="E742" s="37">
        <v>4970</v>
      </c>
      <c r="F742" s="37">
        <v>3392</v>
      </c>
      <c r="G742" s="37"/>
      <c r="H742" s="37">
        <v>4427065.7807027102</v>
      </c>
    </row>
    <row r="743" spans="1:8" x14ac:dyDescent="0.25">
      <c r="A743" s="49" t="s">
        <v>39</v>
      </c>
      <c r="B743" s="49" t="s">
        <v>384</v>
      </c>
      <c r="C743" s="50" t="s">
        <v>1482</v>
      </c>
      <c r="D743" s="50">
        <v>391666</v>
      </c>
      <c r="E743" s="37">
        <v>612</v>
      </c>
      <c r="F743" s="37">
        <v>45</v>
      </c>
      <c r="G743" s="37">
        <v>29</v>
      </c>
      <c r="H743" s="37">
        <v>70092.081682176198</v>
      </c>
    </row>
    <row r="744" spans="1:8" x14ac:dyDescent="0.25">
      <c r="A744" s="49" t="s">
        <v>39</v>
      </c>
      <c r="B744" s="49" t="s">
        <v>286</v>
      </c>
      <c r="C744" s="50" t="s">
        <v>1483</v>
      </c>
      <c r="D744" s="50">
        <v>391667</v>
      </c>
      <c r="E744" s="37">
        <v>582</v>
      </c>
      <c r="F744" s="37">
        <v>256</v>
      </c>
      <c r="G744" s="37"/>
      <c r="H744" s="37">
        <v>172669.115732637</v>
      </c>
    </row>
    <row r="745" spans="1:8" x14ac:dyDescent="0.25">
      <c r="A745" s="49" t="s">
        <v>39</v>
      </c>
      <c r="B745" s="49" t="s">
        <v>365</v>
      </c>
      <c r="C745" s="50" t="s">
        <v>1484</v>
      </c>
      <c r="D745" s="50">
        <v>391668</v>
      </c>
      <c r="E745" s="37">
        <v>928</v>
      </c>
      <c r="F745" s="37">
        <v>927</v>
      </c>
      <c r="G745" s="37">
        <v>1</v>
      </c>
      <c r="H745" s="37">
        <v>560857.443604992</v>
      </c>
    </row>
    <row r="746" spans="1:8" x14ac:dyDescent="0.25">
      <c r="A746" s="49" t="s">
        <v>39</v>
      </c>
      <c r="B746" s="49" t="s">
        <v>683</v>
      </c>
      <c r="C746" s="50" t="s">
        <v>1485</v>
      </c>
      <c r="D746" s="50">
        <v>391669</v>
      </c>
      <c r="E746" s="37">
        <v>2524</v>
      </c>
      <c r="F746" s="37">
        <v>1310</v>
      </c>
      <c r="G746" s="37"/>
      <c r="H746" s="37">
        <v>1664840.1284294601</v>
      </c>
    </row>
    <row r="747" spans="1:8" x14ac:dyDescent="0.25">
      <c r="A747" s="49" t="s">
        <v>39</v>
      </c>
      <c r="B747" s="49" t="s">
        <v>418</v>
      </c>
      <c r="C747" s="50" t="s">
        <v>1486</v>
      </c>
      <c r="D747" s="50">
        <v>391670</v>
      </c>
      <c r="E747" s="37">
        <v>5441</v>
      </c>
      <c r="F747" s="37">
        <v>3176</v>
      </c>
      <c r="G747" s="37"/>
      <c r="H747" s="37">
        <v>4474766.1680434803</v>
      </c>
    </row>
    <row r="748" spans="1:8" x14ac:dyDescent="0.25">
      <c r="A748" s="49" t="s">
        <v>39</v>
      </c>
      <c r="B748" s="49" t="s">
        <v>739</v>
      </c>
      <c r="C748" s="50" t="s">
        <v>1487</v>
      </c>
      <c r="D748" s="50">
        <v>391671</v>
      </c>
      <c r="E748" s="37">
        <v>2578</v>
      </c>
      <c r="F748" s="37">
        <v>242</v>
      </c>
      <c r="G748" s="37"/>
      <c r="H748" s="37">
        <v>274203.45537961001</v>
      </c>
    </row>
    <row r="749" spans="1:8" x14ac:dyDescent="0.25">
      <c r="A749" s="49" t="s">
        <v>39</v>
      </c>
      <c r="B749" s="49" t="s">
        <v>548</v>
      </c>
      <c r="C749" s="50" t="s">
        <v>1488</v>
      </c>
      <c r="D749" s="50">
        <v>391674</v>
      </c>
      <c r="E749" s="37">
        <v>2504</v>
      </c>
      <c r="F749" s="37">
        <v>1442</v>
      </c>
      <c r="G749" s="37">
        <v>2</v>
      </c>
      <c r="H749" s="37">
        <v>1738280.3407539499</v>
      </c>
    </row>
    <row r="750" spans="1:8" x14ac:dyDescent="0.25">
      <c r="A750" s="49" t="s">
        <v>39</v>
      </c>
      <c r="B750" s="49" t="s">
        <v>609</v>
      </c>
      <c r="C750" s="50" t="s">
        <v>1489</v>
      </c>
      <c r="D750" s="50">
        <v>391676</v>
      </c>
      <c r="E750" s="37">
        <v>6049</v>
      </c>
      <c r="F750" s="37">
        <v>3230</v>
      </c>
      <c r="G750" s="37">
        <v>5</v>
      </c>
      <c r="H750" s="37">
        <v>4425433.9656783901</v>
      </c>
    </row>
    <row r="751" spans="1:8" x14ac:dyDescent="0.25">
      <c r="A751" s="49" t="s">
        <v>39</v>
      </c>
      <c r="B751" s="49" t="s">
        <v>286</v>
      </c>
      <c r="C751" s="50" t="s">
        <v>1490</v>
      </c>
      <c r="D751" s="50">
        <v>391677</v>
      </c>
      <c r="E751" s="37">
        <v>6322</v>
      </c>
      <c r="F751" s="37">
        <v>2211</v>
      </c>
      <c r="G751" s="37"/>
      <c r="H751" s="37">
        <v>2317350.5779739502</v>
      </c>
    </row>
    <row r="752" spans="1:8" x14ac:dyDescent="0.25">
      <c r="A752" s="49" t="s">
        <v>39</v>
      </c>
      <c r="B752" s="49" t="s">
        <v>353</v>
      </c>
      <c r="C752" s="50" t="s">
        <v>1491</v>
      </c>
      <c r="D752" s="50">
        <v>391679</v>
      </c>
      <c r="E752" s="37">
        <v>867</v>
      </c>
      <c r="F752" s="37">
        <v>392</v>
      </c>
      <c r="G752" s="37">
        <v>380</v>
      </c>
      <c r="H752" s="37">
        <v>463269.61917476199</v>
      </c>
    </row>
    <row r="753" spans="1:8" x14ac:dyDescent="0.25">
      <c r="A753" s="49" t="s">
        <v>39</v>
      </c>
      <c r="B753" s="49" t="s">
        <v>709</v>
      </c>
      <c r="C753" s="50" t="s">
        <v>1492</v>
      </c>
      <c r="D753" s="50">
        <v>391680</v>
      </c>
      <c r="E753" s="37">
        <v>16042</v>
      </c>
      <c r="F753" s="37">
        <v>8087</v>
      </c>
      <c r="G753" s="37"/>
      <c r="H753" s="37">
        <v>8777649.0614162404</v>
      </c>
    </row>
    <row r="754" spans="1:8" x14ac:dyDescent="0.25">
      <c r="A754" s="49" t="s">
        <v>39</v>
      </c>
      <c r="B754" s="49" t="s">
        <v>683</v>
      </c>
      <c r="C754" s="50" t="s">
        <v>1493</v>
      </c>
      <c r="D754" s="50">
        <v>391682</v>
      </c>
      <c r="E754" s="37">
        <v>559</v>
      </c>
      <c r="F754" s="37">
        <v>288</v>
      </c>
      <c r="G754" s="37"/>
      <c r="H754" s="37">
        <v>418974.35232751799</v>
      </c>
    </row>
    <row r="755" spans="1:8" x14ac:dyDescent="0.25">
      <c r="A755" s="49" t="s">
        <v>39</v>
      </c>
      <c r="B755" s="49" t="s">
        <v>286</v>
      </c>
      <c r="C755" s="50" t="s">
        <v>1494</v>
      </c>
      <c r="D755" s="50">
        <v>391684</v>
      </c>
      <c r="E755" s="37">
        <v>2349</v>
      </c>
      <c r="F755" s="37">
        <v>1014</v>
      </c>
      <c r="G755" s="37"/>
      <c r="H755" s="37">
        <v>943881.87853448198</v>
      </c>
    </row>
    <row r="756" spans="1:8" x14ac:dyDescent="0.25">
      <c r="A756" s="49" t="s">
        <v>39</v>
      </c>
      <c r="B756" s="49" t="s">
        <v>705</v>
      </c>
      <c r="C756" s="50" t="s">
        <v>1495</v>
      </c>
      <c r="D756" s="50">
        <v>391685</v>
      </c>
      <c r="E756" s="37">
        <v>4403</v>
      </c>
      <c r="F756" s="37">
        <v>2277</v>
      </c>
      <c r="G756" s="37">
        <v>701</v>
      </c>
      <c r="H756" s="37">
        <v>2463823.1636061398</v>
      </c>
    </row>
    <row r="757" spans="1:8" x14ac:dyDescent="0.25">
      <c r="A757" s="49" t="s">
        <v>39</v>
      </c>
      <c r="B757" s="49" t="s">
        <v>286</v>
      </c>
      <c r="C757" s="50" t="s">
        <v>1496</v>
      </c>
      <c r="D757" s="50">
        <v>391686</v>
      </c>
      <c r="E757" s="37">
        <v>21723</v>
      </c>
      <c r="F757" s="37">
        <v>9434</v>
      </c>
      <c r="G757" s="37">
        <v>1</v>
      </c>
      <c r="H757" s="37">
        <v>11235668.758836901</v>
      </c>
    </row>
    <row r="758" spans="1:8" x14ac:dyDescent="0.25">
      <c r="A758" s="49" t="s">
        <v>39</v>
      </c>
      <c r="B758" s="49" t="s">
        <v>709</v>
      </c>
      <c r="C758" s="50" t="s">
        <v>1497</v>
      </c>
      <c r="D758" s="50">
        <v>391688</v>
      </c>
      <c r="E758" s="37">
        <v>1284</v>
      </c>
      <c r="F758" s="37">
        <v>412</v>
      </c>
      <c r="G758" s="37"/>
      <c r="H758" s="37">
        <v>571136.51680810796</v>
      </c>
    </row>
    <row r="759" spans="1:8" x14ac:dyDescent="0.25">
      <c r="A759" s="49" t="s">
        <v>39</v>
      </c>
      <c r="B759" s="49" t="s">
        <v>741</v>
      </c>
      <c r="C759" s="50" t="s">
        <v>1498</v>
      </c>
      <c r="D759" s="50">
        <v>391689</v>
      </c>
      <c r="E759" s="37">
        <v>4631</v>
      </c>
      <c r="F759" s="37">
        <v>2681</v>
      </c>
      <c r="G759" s="37">
        <v>1345</v>
      </c>
      <c r="H759" s="37">
        <v>3629443.8123534</v>
      </c>
    </row>
    <row r="760" spans="1:8" x14ac:dyDescent="0.25">
      <c r="A760" s="49" t="s">
        <v>5</v>
      </c>
      <c r="B760" s="49" t="s">
        <v>74</v>
      </c>
      <c r="C760" s="50" t="s">
        <v>1499</v>
      </c>
      <c r="D760" s="50">
        <v>401692</v>
      </c>
      <c r="E760" s="37">
        <v>10683</v>
      </c>
      <c r="F760" s="37">
        <v>4625</v>
      </c>
      <c r="G760" s="37">
        <v>4066</v>
      </c>
      <c r="H760" s="37">
        <v>2392821.6466514999</v>
      </c>
    </row>
    <row r="761" spans="1:8" x14ac:dyDescent="0.25">
      <c r="A761" s="49" t="s">
        <v>5</v>
      </c>
      <c r="B761" s="49" t="s">
        <v>173</v>
      </c>
      <c r="C761" s="50" t="s">
        <v>1500</v>
      </c>
      <c r="D761" s="50">
        <v>401697</v>
      </c>
      <c r="E761" s="37">
        <v>4294</v>
      </c>
      <c r="F761" s="37">
        <v>2419</v>
      </c>
      <c r="G761" s="37">
        <v>1055</v>
      </c>
      <c r="H761" s="37">
        <v>760314.92983136303</v>
      </c>
    </row>
    <row r="762" spans="1:8" x14ac:dyDescent="0.25">
      <c r="A762" s="49" t="s">
        <v>5</v>
      </c>
      <c r="B762" s="49" t="s">
        <v>651</v>
      </c>
      <c r="C762" s="50" t="s">
        <v>1501</v>
      </c>
      <c r="D762" s="50">
        <v>401698</v>
      </c>
      <c r="E762" s="37">
        <v>4112</v>
      </c>
      <c r="F762" s="37">
        <v>2427</v>
      </c>
      <c r="G762" s="37">
        <v>2427</v>
      </c>
      <c r="H762" s="37">
        <v>1045499.33680394</v>
      </c>
    </row>
    <row r="763" spans="1:8" x14ac:dyDescent="0.25">
      <c r="A763" s="49" t="s">
        <v>5</v>
      </c>
      <c r="B763" s="49" t="s">
        <v>651</v>
      </c>
      <c r="C763" s="50" t="s">
        <v>1502</v>
      </c>
      <c r="D763" s="50">
        <v>401699</v>
      </c>
      <c r="E763" s="37">
        <v>1494</v>
      </c>
      <c r="F763" s="37">
        <v>487</v>
      </c>
      <c r="G763" s="37">
        <v>487</v>
      </c>
      <c r="H763" s="37">
        <v>87616.982518909703</v>
      </c>
    </row>
    <row r="764" spans="1:8" x14ac:dyDescent="0.25">
      <c r="A764" s="49" t="s">
        <v>5</v>
      </c>
      <c r="B764" s="49" t="s">
        <v>2556</v>
      </c>
      <c r="C764" s="50" t="s">
        <v>1503</v>
      </c>
      <c r="D764" s="50">
        <v>401702</v>
      </c>
      <c r="E764" s="37">
        <v>4786</v>
      </c>
      <c r="F764" s="37">
        <v>3086</v>
      </c>
      <c r="G764" s="37">
        <v>3086</v>
      </c>
      <c r="H764" s="37">
        <v>3050026.0512031298</v>
      </c>
    </row>
    <row r="765" spans="1:8" x14ac:dyDescent="0.25">
      <c r="A765" s="49" t="s">
        <v>5</v>
      </c>
      <c r="B765" s="49" t="s">
        <v>399</v>
      </c>
      <c r="C765" s="50" t="s">
        <v>1504</v>
      </c>
      <c r="D765" s="50">
        <v>401704</v>
      </c>
      <c r="E765" s="37">
        <v>2290</v>
      </c>
      <c r="F765" s="37">
        <v>307</v>
      </c>
      <c r="G765" s="37">
        <v>76</v>
      </c>
      <c r="H765" s="37">
        <v>101786.30239988401</v>
      </c>
    </row>
    <row r="766" spans="1:8" x14ac:dyDescent="0.25">
      <c r="A766" s="49" t="s">
        <v>5</v>
      </c>
      <c r="B766" s="49" t="s">
        <v>410</v>
      </c>
      <c r="C766" s="50" t="s">
        <v>1505</v>
      </c>
      <c r="D766" s="50">
        <v>401709</v>
      </c>
      <c r="E766" s="37">
        <v>4711</v>
      </c>
      <c r="F766" s="37">
        <v>2968</v>
      </c>
      <c r="G766" s="37">
        <v>135</v>
      </c>
      <c r="H766" s="37">
        <v>1627249.7318323699</v>
      </c>
    </row>
    <row r="767" spans="1:8" x14ac:dyDescent="0.25">
      <c r="A767" s="49" t="s">
        <v>5</v>
      </c>
      <c r="B767" s="49" t="s">
        <v>422</v>
      </c>
      <c r="C767" s="50" t="s">
        <v>1506</v>
      </c>
      <c r="D767" s="50">
        <v>401710</v>
      </c>
      <c r="E767" s="37">
        <v>1175</v>
      </c>
      <c r="F767" s="37">
        <v>827</v>
      </c>
      <c r="G767" s="37"/>
      <c r="H767" s="37">
        <v>603938.73512005003</v>
      </c>
    </row>
    <row r="768" spans="1:8" x14ac:dyDescent="0.25">
      <c r="A768" s="49" t="s">
        <v>5</v>
      </c>
      <c r="B768" s="49" t="s">
        <v>751</v>
      </c>
      <c r="C768" s="50" t="s">
        <v>1507</v>
      </c>
      <c r="D768" s="50">
        <v>401712</v>
      </c>
      <c r="E768" s="37">
        <v>8618</v>
      </c>
      <c r="F768" s="37">
        <v>4447</v>
      </c>
      <c r="G768" s="37">
        <v>4447</v>
      </c>
      <c r="H768" s="37">
        <v>2437656.4902889701</v>
      </c>
    </row>
    <row r="769" spans="1:8" x14ac:dyDescent="0.25">
      <c r="A769" s="49" t="s">
        <v>5</v>
      </c>
      <c r="B769" s="49" t="s">
        <v>480</v>
      </c>
      <c r="C769" s="50" t="s">
        <v>1508</v>
      </c>
      <c r="D769" s="50">
        <v>401713</v>
      </c>
      <c r="E769" s="37">
        <v>10626</v>
      </c>
      <c r="F769" s="37">
        <v>5137</v>
      </c>
      <c r="G769" s="37">
        <v>4804</v>
      </c>
      <c r="H769" s="37">
        <v>2388247.2572914702</v>
      </c>
    </row>
    <row r="770" spans="1:8" x14ac:dyDescent="0.25">
      <c r="A770" s="49" t="s">
        <v>5</v>
      </c>
      <c r="B770" s="49" t="s">
        <v>216</v>
      </c>
      <c r="C770" s="50" t="s">
        <v>1509</v>
      </c>
      <c r="D770" s="50">
        <v>401718</v>
      </c>
      <c r="E770" s="37">
        <v>13009</v>
      </c>
      <c r="F770" s="37">
        <v>2906</v>
      </c>
      <c r="G770" s="37">
        <v>13</v>
      </c>
      <c r="H770" s="37">
        <v>976226.34667228803</v>
      </c>
    </row>
    <row r="771" spans="1:8" x14ac:dyDescent="0.25">
      <c r="A771" s="49" t="s">
        <v>5</v>
      </c>
      <c r="B771" s="49" t="s">
        <v>603</v>
      </c>
      <c r="C771" s="50" t="s">
        <v>1510</v>
      </c>
      <c r="D771" s="50">
        <v>401721</v>
      </c>
      <c r="E771" s="37">
        <v>1074</v>
      </c>
      <c r="F771" s="37">
        <v>467</v>
      </c>
      <c r="G771" s="37">
        <v>442</v>
      </c>
      <c r="H771" s="37">
        <v>603735.36046088196</v>
      </c>
    </row>
    <row r="772" spans="1:8" x14ac:dyDescent="0.25">
      <c r="A772" s="49" t="s">
        <v>5</v>
      </c>
      <c r="B772" s="49" t="s">
        <v>246</v>
      </c>
      <c r="C772" s="50" t="s">
        <v>1511</v>
      </c>
      <c r="D772" s="50">
        <v>401722</v>
      </c>
      <c r="E772" s="37">
        <v>5131</v>
      </c>
      <c r="F772" s="37">
        <v>1688</v>
      </c>
      <c r="G772" s="37">
        <v>722</v>
      </c>
      <c r="H772" s="37">
        <v>1273704.82933865</v>
      </c>
    </row>
    <row r="773" spans="1:8" x14ac:dyDescent="0.25">
      <c r="A773" s="49" t="s">
        <v>5</v>
      </c>
      <c r="B773" s="49" t="s">
        <v>634</v>
      </c>
      <c r="C773" s="50" t="s">
        <v>1512</v>
      </c>
      <c r="D773" s="50">
        <v>401724</v>
      </c>
      <c r="E773" s="37">
        <v>7706</v>
      </c>
      <c r="F773" s="37">
        <v>4235</v>
      </c>
      <c r="G773" s="37">
        <v>2743</v>
      </c>
      <c r="H773" s="37">
        <v>2615392.6411429299</v>
      </c>
    </row>
    <row r="774" spans="1:8" x14ac:dyDescent="0.25">
      <c r="A774" s="49" t="s">
        <v>5</v>
      </c>
      <c r="B774" s="49" t="s">
        <v>246</v>
      </c>
      <c r="C774" s="50" t="s">
        <v>1513</v>
      </c>
      <c r="D774" s="50">
        <v>401726</v>
      </c>
      <c r="E774" s="37">
        <v>9012</v>
      </c>
      <c r="F774" s="37">
        <v>6324</v>
      </c>
      <c r="G774" s="37">
        <v>3933</v>
      </c>
      <c r="H774" s="37">
        <v>4753289.83429306</v>
      </c>
    </row>
    <row r="775" spans="1:8" x14ac:dyDescent="0.25">
      <c r="A775" s="49" t="s">
        <v>5</v>
      </c>
      <c r="B775" s="49" t="s">
        <v>689</v>
      </c>
      <c r="C775" s="50" t="s">
        <v>1514</v>
      </c>
      <c r="D775" s="50">
        <v>401729</v>
      </c>
      <c r="E775" s="37">
        <v>6643</v>
      </c>
      <c r="F775" s="37">
        <v>3112</v>
      </c>
      <c r="G775" s="37">
        <v>2279</v>
      </c>
      <c r="H775" s="37">
        <v>2141890.6149478802</v>
      </c>
    </row>
    <row r="776" spans="1:8" x14ac:dyDescent="0.25">
      <c r="A776" s="49" t="s">
        <v>5</v>
      </c>
      <c r="B776" s="49" t="s">
        <v>751</v>
      </c>
      <c r="C776" s="50" t="s">
        <v>1515</v>
      </c>
      <c r="D776" s="50">
        <v>401733</v>
      </c>
      <c r="E776" s="37">
        <v>5024</v>
      </c>
      <c r="F776" s="37">
        <v>1610</v>
      </c>
      <c r="G776" s="37">
        <v>133</v>
      </c>
      <c r="H776" s="37">
        <v>557974.029270306</v>
      </c>
    </row>
    <row r="777" spans="1:8" x14ac:dyDescent="0.25">
      <c r="A777" s="49" t="s">
        <v>5</v>
      </c>
      <c r="B777" s="49" t="s">
        <v>75</v>
      </c>
      <c r="C777" s="50" t="s">
        <v>1516</v>
      </c>
      <c r="D777" s="50">
        <v>401734</v>
      </c>
      <c r="E777" s="37">
        <v>6089</v>
      </c>
      <c r="F777" s="37">
        <v>2925</v>
      </c>
      <c r="G777" s="37">
        <v>1261</v>
      </c>
      <c r="H777" s="37">
        <v>2128954.1343151</v>
      </c>
    </row>
    <row r="778" spans="1:8" x14ac:dyDescent="0.25">
      <c r="A778" s="49" t="s">
        <v>5</v>
      </c>
      <c r="B778" s="49" t="s">
        <v>2557</v>
      </c>
      <c r="C778" s="50" t="s">
        <v>1517</v>
      </c>
      <c r="D778" s="50">
        <v>403031</v>
      </c>
      <c r="E778" s="37">
        <v>260</v>
      </c>
      <c r="F778" s="37">
        <v>260</v>
      </c>
      <c r="G778" s="37">
        <v>260</v>
      </c>
      <c r="H778" s="37">
        <v>432859.10393598099</v>
      </c>
    </row>
    <row r="779" spans="1:8" x14ac:dyDescent="0.25">
      <c r="A779" s="49" t="s">
        <v>15</v>
      </c>
      <c r="B779" s="49" t="s">
        <v>103</v>
      </c>
      <c r="C779" s="50" t="s">
        <v>1518</v>
      </c>
      <c r="D779" s="50">
        <v>411746</v>
      </c>
      <c r="E779" s="37">
        <v>4838</v>
      </c>
      <c r="F779" s="37">
        <v>2734</v>
      </c>
      <c r="G779" s="37">
        <v>43</v>
      </c>
      <c r="H779" s="37">
        <v>3505007.0812054998</v>
      </c>
    </row>
    <row r="780" spans="1:8" x14ac:dyDescent="0.25">
      <c r="A780" s="49" t="s">
        <v>15</v>
      </c>
      <c r="B780" s="49" t="s">
        <v>142</v>
      </c>
      <c r="C780" s="50" t="s">
        <v>1519</v>
      </c>
      <c r="D780" s="50">
        <v>411756</v>
      </c>
      <c r="E780" s="37">
        <v>1968</v>
      </c>
      <c r="F780" s="37">
        <v>48</v>
      </c>
      <c r="G780" s="37"/>
      <c r="H780" s="37">
        <v>4225.6707094271396</v>
      </c>
    </row>
    <row r="781" spans="1:8" x14ac:dyDescent="0.25">
      <c r="A781" s="49" t="s">
        <v>15</v>
      </c>
      <c r="B781" s="49" t="s">
        <v>675</v>
      </c>
      <c r="C781" s="50" t="s">
        <v>1520</v>
      </c>
      <c r="D781" s="50">
        <v>411758</v>
      </c>
      <c r="E781" s="37">
        <v>2330</v>
      </c>
      <c r="F781" s="37">
        <v>999</v>
      </c>
      <c r="G781" s="37"/>
      <c r="H781" s="37">
        <v>738204.97407683101</v>
      </c>
    </row>
    <row r="782" spans="1:8" x14ac:dyDescent="0.25">
      <c r="A782" s="49" t="s">
        <v>15</v>
      </c>
      <c r="B782" s="49" t="s">
        <v>167</v>
      </c>
      <c r="C782" s="50" t="s">
        <v>1521</v>
      </c>
      <c r="D782" s="50">
        <v>411761</v>
      </c>
      <c r="E782" s="37">
        <v>1801</v>
      </c>
      <c r="F782" s="37">
        <v>987</v>
      </c>
      <c r="G782" s="37">
        <v>470</v>
      </c>
      <c r="H782" s="37">
        <v>1004533.92575403</v>
      </c>
    </row>
    <row r="783" spans="1:8" x14ac:dyDescent="0.25">
      <c r="A783" s="49" t="s">
        <v>15</v>
      </c>
      <c r="B783" s="49" t="s">
        <v>245</v>
      </c>
      <c r="C783" s="50" t="s">
        <v>1522</v>
      </c>
      <c r="D783" s="50">
        <v>411764</v>
      </c>
      <c r="E783" s="37">
        <v>1399</v>
      </c>
      <c r="F783" s="37">
        <v>317</v>
      </c>
      <c r="G783" s="37">
        <v>315</v>
      </c>
      <c r="H783" s="37">
        <v>203611.624532246</v>
      </c>
    </row>
    <row r="784" spans="1:8" x14ac:dyDescent="0.25">
      <c r="A784" s="49" t="s">
        <v>15</v>
      </c>
      <c r="B784" s="49" t="s">
        <v>570</v>
      </c>
      <c r="C784" s="50" t="s">
        <v>1523</v>
      </c>
      <c r="D784" s="50">
        <v>411777</v>
      </c>
      <c r="E784" s="37">
        <v>6755</v>
      </c>
      <c r="F784" s="37">
        <v>2495</v>
      </c>
      <c r="G784" s="37">
        <v>14</v>
      </c>
      <c r="H784" s="37">
        <v>3252548.8834803798</v>
      </c>
    </row>
    <row r="785" spans="1:8" x14ac:dyDescent="0.25">
      <c r="A785" s="49" t="s">
        <v>15</v>
      </c>
      <c r="B785" s="49" t="s">
        <v>299</v>
      </c>
      <c r="C785" s="50" t="s">
        <v>1524</v>
      </c>
      <c r="D785" s="50">
        <v>411778</v>
      </c>
      <c r="E785" s="37">
        <v>780</v>
      </c>
      <c r="F785" s="37">
        <v>633</v>
      </c>
      <c r="G785" s="37">
        <v>110</v>
      </c>
      <c r="H785" s="37">
        <v>535039.19701560703</v>
      </c>
    </row>
    <row r="786" spans="1:8" x14ac:dyDescent="0.25">
      <c r="A786" s="49" t="s">
        <v>15</v>
      </c>
      <c r="B786" s="49" t="s">
        <v>371</v>
      </c>
      <c r="C786" s="50" t="s">
        <v>1525</v>
      </c>
      <c r="D786" s="50">
        <v>411780</v>
      </c>
      <c r="E786" s="37">
        <v>4452</v>
      </c>
      <c r="F786" s="37">
        <v>1451</v>
      </c>
      <c r="G786" s="37">
        <v>1</v>
      </c>
      <c r="H786" s="37">
        <v>1681403.9751512499</v>
      </c>
    </row>
    <row r="787" spans="1:8" x14ac:dyDescent="0.25">
      <c r="A787" s="49" t="s">
        <v>15</v>
      </c>
      <c r="B787" s="49" t="s">
        <v>313</v>
      </c>
      <c r="C787" s="50" t="s">
        <v>769</v>
      </c>
      <c r="D787" s="50">
        <v>411781</v>
      </c>
      <c r="E787" s="37">
        <v>1024</v>
      </c>
      <c r="F787" s="37">
        <v>668</v>
      </c>
      <c r="G787" s="37">
        <v>27</v>
      </c>
      <c r="H787" s="37">
        <v>697324.30610733305</v>
      </c>
    </row>
    <row r="788" spans="1:8" x14ac:dyDescent="0.25">
      <c r="A788" s="49" t="s">
        <v>15</v>
      </c>
      <c r="B788" s="49" t="s">
        <v>324</v>
      </c>
      <c r="C788" s="50" t="s">
        <v>936</v>
      </c>
      <c r="D788" s="50">
        <v>411782</v>
      </c>
      <c r="E788" s="37">
        <v>2388</v>
      </c>
      <c r="F788" s="37">
        <v>1510</v>
      </c>
      <c r="G788" s="37">
        <v>7</v>
      </c>
      <c r="H788" s="37">
        <v>1367117.08768467</v>
      </c>
    </row>
    <row r="789" spans="1:8" x14ac:dyDescent="0.25">
      <c r="A789" s="49" t="s">
        <v>15</v>
      </c>
      <c r="B789" s="49" t="s">
        <v>371</v>
      </c>
      <c r="C789" s="50" t="s">
        <v>1526</v>
      </c>
      <c r="D789" s="50">
        <v>411785</v>
      </c>
      <c r="E789" s="37">
        <v>3428</v>
      </c>
      <c r="F789" s="37">
        <v>2300</v>
      </c>
      <c r="G789" s="37">
        <v>1193</v>
      </c>
      <c r="H789" s="37">
        <v>2648953.6240270501</v>
      </c>
    </row>
    <row r="790" spans="1:8" x14ac:dyDescent="0.25">
      <c r="A790" s="49" t="s">
        <v>15</v>
      </c>
      <c r="B790" s="49" t="s">
        <v>364</v>
      </c>
      <c r="C790" s="50" t="s">
        <v>1527</v>
      </c>
      <c r="D790" s="50">
        <v>411788</v>
      </c>
      <c r="E790" s="37">
        <v>2682</v>
      </c>
      <c r="F790" s="37">
        <v>622</v>
      </c>
      <c r="G790" s="37">
        <v>235</v>
      </c>
      <c r="H790" s="37">
        <v>666047.959271812</v>
      </c>
    </row>
    <row r="791" spans="1:8" x14ac:dyDescent="0.25">
      <c r="A791" s="49" t="s">
        <v>15</v>
      </c>
      <c r="B791" s="49" t="s">
        <v>375</v>
      </c>
      <c r="C791" s="50" t="s">
        <v>1528</v>
      </c>
      <c r="D791" s="50">
        <v>411791</v>
      </c>
      <c r="E791" s="37">
        <v>501</v>
      </c>
      <c r="F791" s="37"/>
      <c r="G791" s="37"/>
      <c r="H791" s="37"/>
    </row>
    <row r="792" spans="1:8" x14ac:dyDescent="0.25">
      <c r="A792" s="49" t="s">
        <v>15</v>
      </c>
      <c r="B792" s="49" t="s">
        <v>417</v>
      </c>
      <c r="C792" s="50" t="s">
        <v>1529</v>
      </c>
      <c r="D792" s="50">
        <v>411801</v>
      </c>
      <c r="E792" s="37">
        <v>855</v>
      </c>
      <c r="F792" s="37">
        <v>515</v>
      </c>
      <c r="G792" s="37">
        <v>46</v>
      </c>
      <c r="H792" s="37">
        <v>549131.13648219395</v>
      </c>
    </row>
    <row r="793" spans="1:8" x14ac:dyDescent="0.25">
      <c r="A793" s="49" t="s">
        <v>15</v>
      </c>
      <c r="B793" s="49" t="s">
        <v>689</v>
      </c>
      <c r="C793" s="50" t="s">
        <v>1530</v>
      </c>
      <c r="D793" s="50">
        <v>411807</v>
      </c>
      <c r="E793" s="37">
        <v>4413</v>
      </c>
      <c r="F793" s="37">
        <v>1749</v>
      </c>
      <c r="G793" s="37">
        <v>712</v>
      </c>
      <c r="H793" s="37">
        <v>820126.46643663605</v>
      </c>
    </row>
    <row r="794" spans="1:8" x14ac:dyDescent="0.25">
      <c r="A794" s="49" t="s">
        <v>15</v>
      </c>
      <c r="B794" s="49" t="s">
        <v>658</v>
      </c>
      <c r="C794" s="50" t="s">
        <v>1531</v>
      </c>
      <c r="D794" s="50">
        <v>411808</v>
      </c>
      <c r="E794" s="37">
        <v>2712</v>
      </c>
      <c r="F794" s="37">
        <v>1335</v>
      </c>
      <c r="G794" s="37">
        <v>159</v>
      </c>
      <c r="H794" s="37">
        <v>1280670.75360444</v>
      </c>
    </row>
    <row r="795" spans="1:8" x14ac:dyDescent="0.25">
      <c r="A795" s="49" t="s">
        <v>15</v>
      </c>
      <c r="B795" s="49" t="s">
        <v>454</v>
      </c>
      <c r="C795" s="50" t="s">
        <v>1287</v>
      </c>
      <c r="D795" s="50">
        <v>411809</v>
      </c>
      <c r="E795" s="37">
        <v>508</v>
      </c>
      <c r="F795" s="37">
        <v>427</v>
      </c>
      <c r="G795" s="37"/>
      <c r="H795" s="37">
        <v>355483.25194062298</v>
      </c>
    </row>
    <row r="796" spans="1:8" x14ac:dyDescent="0.25">
      <c r="A796" s="49" t="s">
        <v>15</v>
      </c>
      <c r="B796" s="49" t="s">
        <v>532</v>
      </c>
      <c r="C796" s="50" t="s">
        <v>1532</v>
      </c>
      <c r="D796" s="50">
        <v>411814</v>
      </c>
      <c r="E796" s="37">
        <v>2403</v>
      </c>
      <c r="F796" s="37">
        <v>485</v>
      </c>
      <c r="G796" s="37"/>
      <c r="H796" s="37">
        <v>438106.84418376401</v>
      </c>
    </row>
    <row r="797" spans="1:8" x14ac:dyDescent="0.25">
      <c r="A797" s="49" t="s">
        <v>15</v>
      </c>
      <c r="B797" s="49" t="s">
        <v>528</v>
      </c>
      <c r="C797" s="50" t="s">
        <v>1533</v>
      </c>
      <c r="D797" s="50">
        <v>411817</v>
      </c>
      <c r="E797" s="37">
        <v>12991</v>
      </c>
      <c r="F797" s="37">
        <v>3625</v>
      </c>
      <c r="G797" s="37">
        <v>31</v>
      </c>
      <c r="H797" s="37">
        <v>4298889.6777814003</v>
      </c>
    </row>
    <row r="798" spans="1:8" x14ac:dyDescent="0.25">
      <c r="A798" s="49" t="s">
        <v>15</v>
      </c>
      <c r="B798" s="49" t="s">
        <v>192</v>
      </c>
      <c r="C798" s="50" t="s">
        <v>1534</v>
      </c>
      <c r="D798" s="50">
        <v>411818</v>
      </c>
      <c r="E798" s="37">
        <v>15180</v>
      </c>
      <c r="F798" s="37">
        <v>6695</v>
      </c>
      <c r="G798" s="37">
        <v>200</v>
      </c>
      <c r="H798" s="37">
        <v>6829631.8876807801</v>
      </c>
    </row>
    <row r="799" spans="1:8" x14ac:dyDescent="0.25">
      <c r="A799" s="49" t="s">
        <v>15</v>
      </c>
      <c r="B799" s="49" t="s">
        <v>562</v>
      </c>
      <c r="C799" s="50" t="s">
        <v>1535</v>
      </c>
      <c r="D799" s="50">
        <v>411820</v>
      </c>
      <c r="E799" s="37">
        <v>2297</v>
      </c>
      <c r="F799" s="37">
        <v>1698</v>
      </c>
      <c r="G799" s="37">
        <v>3</v>
      </c>
      <c r="H799" s="37">
        <v>2121809.6476720399</v>
      </c>
    </row>
    <row r="800" spans="1:8" x14ac:dyDescent="0.25">
      <c r="A800" s="49" t="s">
        <v>15</v>
      </c>
      <c r="B800" s="49" t="s">
        <v>570</v>
      </c>
      <c r="C800" s="50" t="s">
        <v>1536</v>
      </c>
      <c r="D800" s="50">
        <v>411826</v>
      </c>
      <c r="E800" s="37">
        <v>19467</v>
      </c>
      <c r="F800" s="37">
        <v>7876</v>
      </c>
      <c r="G800" s="37">
        <v>2642</v>
      </c>
      <c r="H800" s="37">
        <v>9290278.8886907697</v>
      </c>
    </row>
    <row r="801" spans="1:8" x14ac:dyDescent="0.25">
      <c r="A801" s="49" t="s">
        <v>15</v>
      </c>
      <c r="B801" s="49" t="s">
        <v>644</v>
      </c>
      <c r="C801" s="50" t="s">
        <v>1537</v>
      </c>
      <c r="D801" s="50">
        <v>411827</v>
      </c>
      <c r="E801" s="37">
        <v>2987</v>
      </c>
      <c r="F801" s="37">
        <v>1705</v>
      </c>
      <c r="G801" s="37">
        <v>667</v>
      </c>
      <c r="H801" s="37">
        <v>2119815.98165038</v>
      </c>
    </row>
    <row r="802" spans="1:8" x14ac:dyDescent="0.25">
      <c r="A802" s="49" t="s">
        <v>15</v>
      </c>
      <c r="B802" s="49" t="s">
        <v>2545</v>
      </c>
      <c r="C802" s="50" t="s">
        <v>1538</v>
      </c>
      <c r="D802" s="50">
        <v>411829</v>
      </c>
      <c r="E802" s="37">
        <v>1070</v>
      </c>
      <c r="F802" s="37">
        <v>545</v>
      </c>
      <c r="G802" s="37">
        <v>101</v>
      </c>
      <c r="H802" s="37">
        <v>635266.32663032901</v>
      </c>
    </row>
    <row r="803" spans="1:8" x14ac:dyDescent="0.25">
      <c r="A803" s="49" t="s">
        <v>15</v>
      </c>
      <c r="B803" s="49" t="s">
        <v>625</v>
      </c>
      <c r="C803" s="50" t="s">
        <v>1539</v>
      </c>
      <c r="D803" s="50">
        <v>411831</v>
      </c>
      <c r="E803" s="37">
        <v>2101</v>
      </c>
      <c r="F803" s="37">
        <v>875</v>
      </c>
      <c r="G803" s="37">
        <v>94</v>
      </c>
      <c r="H803" s="37">
        <v>1039329.94149673</v>
      </c>
    </row>
    <row r="804" spans="1:8" x14ac:dyDescent="0.25">
      <c r="A804" s="49" t="s">
        <v>15</v>
      </c>
      <c r="B804" s="49" t="s">
        <v>628</v>
      </c>
      <c r="C804" s="50" t="s">
        <v>1540</v>
      </c>
      <c r="D804" s="50">
        <v>411833</v>
      </c>
      <c r="E804" s="37">
        <v>5811</v>
      </c>
      <c r="F804" s="37">
        <v>2929</v>
      </c>
      <c r="G804" s="37">
        <v>88</v>
      </c>
      <c r="H804" s="37">
        <v>2855943.8681638902</v>
      </c>
    </row>
    <row r="805" spans="1:8" x14ac:dyDescent="0.25">
      <c r="A805" s="49" t="s">
        <v>15</v>
      </c>
      <c r="B805" s="49" t="s">
        <v>675</v>
      </c>
      <c r="C805" s="50" t="s">
        <v>1541</v>
      </c>
      <c r="D805" s="50">
        <v>411839</v>
      </c>
      <c r="E805" s="37">
        <v>4252</v>
      </c>
      <c r="F805" s="37">
        <v>3555</v>
      </c>
      <c r="G805" s="37">
        <v>2</v>
      </c>
      <c r="H805" s="37">
        <v>4558545.6605931399</v>
      </c>
    </row>
    <row r="806" spans="1:8" x14ac:dyDescent="0.25">
      <c r="A806" s="49" t="s">
        <v>15</v>
      </c>
      <c r="B806" s="49" t="s">
        <v>690</v>
      </c>
      <c r="C806" s="50" t="s">
        <v>1542</v>
      </c>
      <c r="D806" s="50">
        <v>411840</v>
      </c>
      <c r="E806" s="37">
        <v>10145</v>
      </c>
      <c r="F806" s="37">
        <v>5928</v>
      </c>
      <c r="G806" s="37">
        <v>873</v>
      </c>
      <c r="H806" s="37">
        <v>6588025.3996204203</v>
      </c>
    </row>
    <row r="807" spans="1:8" x14ac:dyDescent="0.25">
      <c r="A807" s="49" t="s">
        <v>15</v>
      </c>
      <c r="B807" s="49" t="s">
        <v>695</v>
      </c>
      <c r="C807" s="50" t="s">
        <v>1543</v>
      </c>
      <c r="D807" s="50">
        <v>411841</v>
      </c>
      <c r="E807" s="37">
        <v>5652</v>
      </c>
      <c r="F807" s="37">
        <v>2320</v>
      </c>
      <c r="G807" s="37">
        <v>82</v>
      </c>
      <c r="H807" s="37">
        <v>3158538.8952084002</v>
      </c>
    </row>
    <row r="808" spans="1:8" x14ac:dyDescent="0.25">
      <c r="A808" s="49" t="s">
        <v>15</v>
      </c>
      <c r="B808" s="49" t="s">
        <v>729</v>
      </c>
      <c r="C808" s="50" t="s">
        <v>1544</v>
      </c>
      <c r="D808" s="50">
        <v>411845</v>
      </c>
      <c r="E808" s="37">
        <v>6039</v>
      </c>
      <c r="F808" s="37">
        <v>1263</v>
      </c>
      <c r="G808" s="37">
        <v>308</v>
      </c>
      <c r="H808" s="37">
        <v>1272017.48051428</v>
      </c>
    </row>
    <row r="809" spans="1:8" x14ac:dyDescent="0.25">
      <c r="A809" s="49" t="s">
        <v>15</v>
      </c>
      <c r="B809" s="49" t="s">
        <v>285</v>
      </c>
      <c r="C809" s="50" t="s">
        <v>1545</v>
      </c>
      <c r="D809" s="50">
        <v>411847</v>
      </c>
      <c r="E809" s="37">
        <v>2805</v>
      </c>
      <c r="F809" s="37">
        <v>1748</v>
      </c>
      <c r="G809" s="37">
        <v>615</v>
      </c>
      <c r="H809" s="37">
        <v>1776749.11544111</v>
      </c>
    </row>
    <row r="810" spans="1:8" x14ac:dyDescent="0.25">
      <c r="A810" s="49" t="s">
        <v>15</v>
      </c>
      <c r="B810" s="49" t="s">
        <v>307</v>
      </c>
      <c r="C810" s="50" t="s">
        <v>1546</v>
      </c>
      <c r="D810" s="50">
        <v>411849</v>
      </c>
      <c r="E810" s="37">
        <v>2607</v>
      </c>
      <c r="F810" s="37">
        <v>1209</v>
      </c>
      <c r="G810" s="37">
        <v>542</v>
      </c>
      <c r="H810" s="37">
        <v>1578541.50944781</v>
      </c>
    </row>
    <row r="811" spans="1:8" x14ac:dyDescent="0.25">
      <c r="A811" s="49" t="s">
        <v>15</v>
      </c>
      <c r="B811" s="49" t="s">
        <v>671</v>
      </c>
      <c r="C811" s="50" t="s">
        <v>1547</v>
      </c>
      <c r="D811" s="50">
        <v>411852</v>
      </c>
      <c r="E811" s="37">
        <v>276</v>
      </c>
      <c r="F811" s="37">
        <v>214</v>
      </c>
      <c r="G811" s="37">
        <v>209</v>
      </c>
      <c r="H811" s="37">
        <v>298434.228845776</v>
      </c>
    </row>
    <row r="812" spans="1:8" x14ac:dyDescent="0.25">
      <c r="A812" s="49" t="s">
        <v>15</v>
      </c>
      <c r="B812" s="49" t="s">
        <v>684</v>
      </c>
      <c r="C812" s="50" t="s">
        <v>1548</v>
      </c>
      <c r="D812" s="50">
        <v>412030</v>
      </c>
      <c r="E812" s="37">
        <v>1977</v>
      </c>
      <c r="F812" s="37">
        <v>1514</v>
      </c>
      <c r="G812" s="37">
        <v>1490</v>
      </c>
      <c r="H812" s="37">
        <v>1712460.78293296</v>
      </c>
    </row>
    <row r="813" spans="1:8" x14ac:dyDescent="0.25">
      <c r="A813" s="49" t="s">
        <v>23</v>
      </c>
      <c r="B813" s="49" t="s">
        <v>254</v>
      </c>
      <c r="C813" s="50" t="s">
        <v>1549</v>
      </c>
      <c r="D813" s="50">
        <v>420463</v>
      </c>
      <c r="E813" s="37">
        <v>3934</v>
      </c>
      <c r="F813" s="37">
        <v>904</v>
      </c>
      <c r="G813" s="37"/>
      <c r="H813" s="37">
        <v>811460.00839842495</v>
      </c>
    </row>
    <row r="814" spans="1:8" x14ac:dyDescent="0.25">
      <c r="A814" s="49" t="s">
        <v>23</v>
      </c>
      <c r="B814" s="49" t="s">
        <v>347</v>
      </c>
      <c r="C814" s="50" t="s">
        <v>1550</v>
      </c>
      <c r="D814" s="50">
        <v>421206</v>
      </c>
      <c r="E814" s="37">
        <v>1279</v>
      </c>
      <c r="F814" s="37">
        <v>1088</v>
      </c>
      <c r="G814" s="37">
        <v>1087</v>
      </c>
      <c r="H814" s="37">
        <v>1053913.2214142301</v>
      </c>
    </row>
    <row r="815" spans="1:8" x14ac:dyDescent="0.25">
      <c r="A815" s="49" t="s">
        <v>23</v>
      </c>
      <c r="B815" s="49" t="s">
        <v>192</v>
      </c>
      <c r="C815" s="50" t="s">
        <v>1551</v>
      </c>
      <c r="D815" s="50">
        <v>421759</v>
      </c>
      <c r="E815" s="37">
        <v>3139</v>
      </c>
      <c r="F815" s="37">
        <v>2313</v>
      </c>
      <c r="G815" s="37">
        <v>2112</v>
      </c>
      <c r="H815" s="37">
        <v>2133461.5723165702</v>
      </c>
    </row>
    <row r="816" spans="1:8" x14ac:dyDescent="0.25">
      <c r="A816" s="49" t="s">
        <v>23</v>
      </c>
      <c r="B816" s="49" t="s">
        <v>689</v>
      </c>
      <c r="C816" s="50" t="s">
        <v>1552</v>
      </c>
      <c r="D816" s="50">
        <v>421807</v>
      </c>
      <c r="E816" s="37">
        <v>894</v>
      </c>
      <c r="F816" s="37">
        <v>450</v>
      </c>
      <c r="G816" s="37">
        <v>167</v>
      </c>
      <c r="H816" s="37">
        <v>252940.246558638</v>
      </c>
    </row>
    <row r="817" spans="1:8" x14ac:dyDescent="0.25">
      <c r="A817" s="49" t="s">
        <v>23</v>
      </c>
      <c r="B817" s="49" t="s">
        <v>64</v>
      </c>
      <c r="C817" s="50" t="s">
        <v>1553</v>
      </c>
      <c r="D817" s="50">
        <v>421860</v>
      </c>
      <c r="E817" s="37">
        <v>400</v>
      </c>
      <c r="F817" s="37">
        <v>274</v>
      </c>
      <c r="G817" s="37">
        <v>266</v>
      </c>
      <c r="H817" s="37">
        <v>242421.288990364</v>
      </c>
    </row>
    <row r="818" spans="1:8" x14ac:dyDescent="0.25">
      <c r="A818" s="49" t="s">
        <v>23</v>
      </c>
      <c r="B818" s="49" t="s">
        <v>137</v>
      </c>
      <c r="C818" s="50" t="s">
        <v>1554</v>
      </c>
      <c r="D818" s="50">
        <v>421864</v>
      </c>
      <c r="E818" s="37">
        <v>9585</v>
      </c>
      <c r="F818" s="37">
        <v>5335</v>
      </c>
      <c r="G818" s="37">
        <v>224</v>
      </c>
      <c r="H818" s="37">
        <v>5645529.0210616402</v>
      </c>
    </row>
    <row r="819" spans="1:8" x14ac:dyDescent="0.25">
      <c r="A819" s="49" t="s">
        <v>23</v>
      </c>
      <c r="B819" s="49" t="s">
        <v>206</v>
      </c>
      <c r="C819" s="50" t="s">
        <v>1555</v>
      </c>
      <c r="D819" s="50">
        <v>421865</v>
      </c>
      <c r="E819" s="37">
        <v>4311</v>
      </c>
      <c r="F819" s="37">
        <v>1569</v>
      </c>
      <c r="G819" s="37">
        <v>1</v>
      </c>
      <c r="H819" s="37">
        <v>1309003.7273898299</v>
      </c>
    </row>
    <row r="820" spans="1:8" x14ac:dyDescent="0.25">
      <c r="A820" s="49" t="s">
        <v>23</v>
      </c>
      <c r="B820" s="49" t="s">
        <v>605</v>
      </c>
      <c r="C820" s="50" t="s">
        <v>1556</v>
      </c>
      <c r="D820" s="50">
        <v>421866</v>
      </c>
      <c r="E820" s="37">
        <v>3135</v>
      </c>
      <c r="F820" s="37">
        <v>1570</v>
      </c>
      <c r="G820" s="37">
        <v>74</v>
      </c>
      <c r="H820" s="37">
        <v>968807.67605417001</v>
      </c>
    </row>
    <row r="821" spans="1:8" x14ac:dyDescent="0.25">
      <c r="A821" s="49" t="s">
        <v>23</v>
      </c>
      <c r="B821" s="49" t="s">
        <v>238</v>
      </c>
      <c r="C821" s="50" t="s">
        <v>1557</v>
      </c>
      <c r="D821" s="50">
        <v>421874</v>
      </c>
      <c r="E821" s="37">
        <v>2267</v>
      </c>
      <c r="F821" s="37">
        <v>1620</v>
      </c>
      <c r="G821" s="37">
        <v>16</v>
      </c>
      <c r="H821" s="37">
        <v>2023988.19750732</v>
      </c>
    </row>
    <row r="822" spans="1:8" x14ac:dyDescent="0.25">
      <c r="A822" s="49" t="s">
        <v>23</v>
      </c>
      <c r="B822" s="49" t="s">
        <v>261</v>
      </c>
      <c r="C822" s="50" t="s">
        <v>1558</v>
      </c>
      <c r="D822" s="50">
        <v>421876</v>
      </c>
      <c r="E822" s="37">
        <v>215</v>
      </c>
      <c r="F822" s="37">
        <v>215</v>
      </c>
      <c r="G822" s="37">
        <v>215</v>
      </c>
      <c r="H822" s="37">
        <v>84102.531500692799</v>
      </c>
    </row>
    <row r="823" spans="1:8" x14ac:dyDescent="0.25">
      <c r="A823" s="49" t="s">
        <v>23</v>
      </c>
      <c r="B823" s="49" t="s">
        <v>255</v>
      </c>
      <c r="C823" s="50" t="s">
        <v>1559</v>
      </c>
      <c r="D823" s="50">
        <v>421882</v>
      </c>
      <c r="E823" s="37">
        <v>17571</v>
      </c>
      <c r="F823" s="37">
        <v>8053</v>
      </c>
      <c r="G823" s="37">
        <v>587</v>
      </c>
      <c r="H823" s="37">
        <v>4903648.7499793703</v>
      </c>
    </row>
    <row r="824" spans="1:8" x14ac:dyDescent="0.25">
      <c r="A824" s="49" t="s">
        <v>23</v>
      </c>
      <c r="B824" s="49" t="s">
        <v>605</v>
      </c>
      <c r="C824" s="50" t="s">
        <v>1560</v>
      </c>
      <c r="D824" s="50">
        <v>421886</v>
      </c>
      <c r="E824" s="37">
        <v>2474</v>
      </c>
      <c r="F824" s="37">
        <v>1288</v>
      </c>
      <c r="G824" s="37">
        <v>85</v>
      </c>
      <c r="H824" s="37">
        <v>870037.45813309099</v>
      </c>
    </row>
    <row r="825" spans="1:8" x14ac:dyDescent="0.25">
      <c r="A825" s="49" t="s">
        <v>23</v>
      </c>
      <c r="B825" s="49" t="s">
        <v>301</v>
      </c>
      <c r="C825" s="50" t="s">
        <v>1561</v>
      </c>
      <c r="D825" s="50">
        <v>421887</v>
      </c>
      <c r="E825" s="37">
        <v>3855</v>
      </c>
      <c r="F825" s="37">
        <v>1983</v>
      </c>
      <c r="G825" s="37">
        <v>30</v>
      </c>
      <c r="H825" s="37">
        <v>795618.15318678401</v>
      </c>
    </row>
    <row r="826" spans="1:8" x14ac:dyDescent="0.25">
      <c r="A826" s="49" t="s">
        <v>23</v>
      </c>
      <c r="B826" s="49" t="s">
        <v>305</v>
      </c>
      <c r="C826" s="50" t="s">
        <v>1562</v>
      </c>
      <c r="D826" s="50">
        <v>421888</v>
      </c>
      <c r="E826" s="37">
        <v>17042</v>
      </c>
      <c r="F826" s="37">
        <v>9343</v>
      </c>
      <c r="G826" s="37">
        <v>6751</v>
      </c>
      <c r="H826" s="37">
        <v>11194417.2760265</v>
      </c>
    </row>
    <row r="827" spans="1:8" x14ac:dyDescent="0.25">
      <c r="A827" s="49" t="s">
        <v>23</v>
      </c>
      <c r="B827" s="49" t="s">
        <v>306</v>
      </c>
      <c r="C827" s="50" t="s">
        <v>1563</v>
      </c>
      <c r="D827" s="50">
        <v>421890</v>
      </c>
      <c r="E827" s="37">
        <v>4820</v>
      </c>
      <c r="F827" s="37">
        <v>3486</v>
      </c>
      <c r="G827" s="37">
        <v>2402</v>
      </c>
      <c r="H827" s="37">
        <v>4205507.8368879799</v>
      </c>
    </row>
    <row r="828" spans="1:8" x14ac:dyDescent="0.25">
      <c r="A828" s="49" t="s">
        <v>23</v>
      </c>
      <c r="B828" s="49" t="s">
        <v>689</v>
      </c>
      <c r="C828" s="50" t="s">
        <v>775</v>
      </c>
      <c r="D828" s="50">
        <v>421893</v>
      </c>
      <c r="E828" s="37">
        <v>756</v>
      </c>
      <c r="F828" s="37">
        <v>647</v>
      </c>
      <c r="G828" s="37">
        <v>647</v>
      </c>
      <c r="H828" s="37">
        <v>516771.09850017901</v>
      </c>
    </row>
    <row r="829" spans="1:8" x14ac:dyDescent="0.25">
      <c r="A829" s="49" t="s">
        <v>23</v>
      </c>
      <c r="B829" s="49" t="s">
        <v>70</v>
      </c>
      <c r="C829" s="50" t="s">
        <v>1564</v>
      </c>
      <c r="D829" s="50">
        <v>421900</v>
      </c>
      <c r="E829" s="37">
        <v>1870</v>
      </c>
      <c r="F829" s="37">
        <v>1083</v>
      </c>
      <c r="G829" s="37">
        <v>1069</v>
      </c>
      <c r="H829" s="37">
        <v>783507.79663820995</v>
      </c>
    </row>
    <row r="830" spans="1:8" x14ac:dyDescent="0.25">
      <c r="A830" s="49" t="s">
        <v>23</v>
      </c>
      <c r="B830" s="49" t="s">
        <v>363</v>
      </c>
      <c r="C830" s="50" t="s">
        <v>773</v>
      </c>
      <c r="D830" s="50">
        <v>421901</v>
      </c>
      <c r="E830" s="37">
        <v>6591</v>
      </c>
      <c r="F830" s="37">
        <v>5242</v>
      </c>
      <c r="G830" s="37">
        <v>5219</v>
      </c>
      <c r="H830" s="37">
        <v>3435683.1316344198</v>
      </c>
    </row>
    <row r="831" spans="1:8" x14ac:dyDescent="0.25">
      <c r="A831" s="49" t="s">
        <v>23</v>
      </c>
      <c r="B831" s="49" t="s">
        <v>394</v>
      </c>
      <c r="C831" s="50" t="s">
        <v>774</v>
      </c>
      <c r="D831" s="50">
        <v>421908</v>
      </c>
      <c r="E831" s="37">
        <v>2106</v>
      </c>
      <c r="F831" s="37">
        <v>1636</v>
      </c>
      <c r="G831" s="37">
        <v>1387</v>
      </c>
      <c r="H831" s="37">
        <v>1280076.6856090301</v>
      </c>
    </row>
    <row r="832" spans="1:8" x14ac:dyDescent="0.25">
      <c r="A832" s="49" t="s">
        <v>23</v>
      </c>
      <c r="B832" s="49" t="s">
        <v>406</v>
      </c>
      <c r="C832" s="50" t="s">
        <v>1565</v>
      </c>
      <c r="D832" s="50">
        <v>421912</v>
      </c>
      <c r="E832" s="37">
        <v>3992</v>
      </c>
      <c r="F832" s="37">
        <v>1890</v>
      </c>
      <c r="G832" s="37">
        <v>195</v>
      </c>
      <c r="H832" s="37">
        <v>1080559.5556365501</v>
      </c>
    </row>
    <row r="833" spans="1:8" x14ac:dyDescent="0.25">
      <c r="A833" s="49" t="s">
        <v>23</v>
      </c>
      <c r="B833" s="49" t="s">
        <v>444</v>
      </c>
      <c r="C833" s="50" t="s">
        <v>1566</v>
      </c>
      <c r="D833" s="50">
        <v>421914</v>
      </c>
      <c r="E833" s="37">
        <v>5475</v>
      </c>
      <c r="F833" s="37">
        <v>4235</v>
      </c>
      <c r="G833" s="37">
        <v>4175</v>
      </c>
      <c r="H833" s="37">
        <v>4996802.1398084303</v>
      </c>
    </row>
    <row r="834" spans="1:8" x14ac:dyDescent="0.25">
      <c r="A834" s="49" t="s">
        <v>23</v>
      </c>
      <c r="B834" s="49" t="s">
        <v>497</v>
      </c>
      <c r="C834" s="50" t="s">
        <v>1567</v>
      </c>
      <c r="D834" s="50">
        <v>421917</v>
      </c>
      <c r="E834" s="37">
        <v>4806</v>
      </c>
      <c r="F834" s="37">
        <v>3854</v>
      </c>
      <c r="G834" s="37">
        <v>3715</v>
      </c>
      <c r="H834" s="37">
        <v>4241329.95082408</v>
      </c>
    </row>
    <row r="835" spans="1:8" x14ac:dyDescent="0.25">
      <c r="A835" s="49" t="s">
        <v>23</v>
      </c>
      <c r="B835" s="49" t="s">
        <v>671</v>
      </c>
      <c r="C835" s="50" t="s">
        <v>1568</v>
      </c>
      <c r="D835" s="50">
        <v>421920</v>
      </c>
      <c r="E835" s="37">
        <v>1377</v>
      </c>
      <c r="F835" s="37">
        <v>878</v>
      </c>
      <c r="G835" s="37">
        <v>878</v>
      </c>
      <c r="H835" s="37">
        <v>696975.58384716604</v>
      </c>
    </row>
    <row r="836" spans="1:8" x14ac:dyDescent="0.25">
      <c r="A836" s="49" t="s">
        <v>23</v>
      </c>
      <c r="B836" s="49" t="s">
        <v>458</v>
      </c>
      <c r="C836" s="50" t="s">
        <v>1569</v>
      </c>
      <c r="D836" s="50">
        <v>421927</v>
      </c>
      <c r="E836" s="37">
        <v>481</v>
      </c>
      <c r="F836" s="37">
        <v>296</v>
      </c>
      <c r="G836" s="37">
        <v>57</v>
      </c>
      <c r="H836" s="37">
        <v>168018.74468753501</v>
      </c>
    </row>
    <row r="837" spans="1:8" x14ac:dyDescent="0.25">
      <c r="A837" s="49" t="s">
        <v>23</v>
      </c>
      <c r="B837" s="49" t="s">
        <v>458</v>
      </c>
      <c r="C837" s="50" t="s">
        <v>1570</v>
      </c>
      <c r="D837" s="50">
        <v>421928</v>
      </c>
      <c r="E837" s="37">
        <v>1109</v>
      </c>
      <c r="F837" s="37">
        <v>40</v>
      </c>
      <c r="G837" s="37">
        <v>40</v>
      </c>
      <c r="H837" s="37">
        <v>33127.195236531399</v>
      </c>
    </row>
    <row r="838" spans="1:8" x14ac:dyDescent="0.25">
      <c r="A838" s="49" t="s">
        <v>23</v>
      </c>
      <c r="B838" s="49" t="s">
        <v>70</v>
      </c>
      <c r="C838" s="50" t="s">
        <v>1571</v>
      </c>
      <c r="D838" s="50">
        <v>421929</v>
      </c>
      <c r="E838" s="37">
        <v>708</v>
      </c>
      <c r="F838" s="37">
        <v>338</v>
      </c>
      <c r="G838" s="37">
        <v>336</v>
      </c>
      <c r="H838" s="37">
        <v>425958.09758863098</v>
      </c>
    </row>
    <row r="839" spans="1:8" x14ac:dyDescent="0.25">
      <c r="A839" s="49" t="s">
        <v>23</v>
      </c>
      <c r="B839" s="49" t="s">
        <v>472</v>
      </c>
      <c r="C839" s="50" t="s">
        <v>1572</v>
      </c>
      <c r="D839" s="50">
        <v>421931</v>
      </c>
      <c r="E839" s="37">
        <v>9353</v>
      </c>
      <c r="F839" s="37">
        <v>4707</v>
      </c>
      <c r="G839" s="37">
        <v>353</v>
      </c>
      <c r="H839" s="37">
        <v>6067874.2003904404</v>
      </c>
    </row>
    <row r="840" spans="1:8" x14ac:dyDescent="0.25">
      <c r="A840" s="49" t="s">
        <v>23</v>
      </c>
      <c r="B840" s="49" t="s">
        <v>305</v>
      </c>
      <c r="C840" s="50" t="s">
        <v>1573</v>
      </c>
      <c r="D840" s="50">
        <v>421932</v>
      </c>
      <c r="E840" s="37">
        <v>1827</v>
      </c>
      <c r="F840" s="37">
        <v>770</v>
      </c>
      <c r="G840" s="37">
        <v>8</v>
      </c>
      <c r="H840" s="37">
        <v>523443.52248981199</v>
      </c>
    </row>
    <row r="841" spans="1:8" x14ac:dyDescent="0.25">
      <c r="A841" s="49" t="s">
        <v>23</v>
      </c>
      <c r="B841" s="49" t="s">
        <v>458</v>
      </c>
      <c r="C841" s="50" t="s">
        <v>1574</v>
      </c>
      <c r="D841" s="50">
        <v>421934</v>
      </c>
      <c r="E841" s="37">
        <v>747</v>
      </c>
      <c r="F841" s="37">
        <v>397</v>
      </c>
      <c r="G841" s="37">
        <v>74</v>
      </c>
      <c r="H841" s="37">
        <v>144179.91312638699</v>
      </c>
    </row>
    <row r="842" spans="1:8" x14ac:dyDescent="0.25">
      <c r="A842" s="49" t="s">
        <v>23</v>
      </c>
      <c r="B842" s="49" t="s">
        <v>70</v>
      </c>
      <c r="C842" s="50" t="s">
        <v>1575</v>
      </c>
      <c r="D842" s="50">
        <v>421935</v>
      </c>
      <c r="E842" s="37">
        <v>1253</v>
      </c>
      <c r="F842" s="37">
        <v>572</v>
      </c>
      <c r="G842" s="37">
        <v>96</v>
      </c>
      <c r="H842" s="37">
        <v>599733.54419806995</v>
      </c>
    </row>
    <row r="843" spans="1:8" x14ac:dyDescent="0.25">
      <c r="A843" s="49" t="s">
        <v>23</v>
      </c>
      <c r="B843" s="49" t="s">
        <v>501</v>
      </c>
      <c r="C843" s="50" t="s">
        <v>1576</v>
      </c>
      <c r="D843" s="50">
        <v>421936</v>
      </c>
      <c r="E843" s="37">
        <v>595</v>
      </c>
      <c r="F843" s="37">
        <v>594</v>
      </c>
      <c r="G843" s="37">
        <v>594</v>
      </c>
      <c r="H843" s="37">
        <v>552479.91059334902</v>
      </c>
    </row>
    <row r="844" spans="1:8" x14ac:dyDescent="0.25">
      <c r="A844" s="49" t="s">
        <v>23</v>
      </c>
      <c r="B844" s="49" t="s">
        <v>551</v>
      </c>
      <c r="C844" s="50" t="s">
        <v>1577</v>
      </c>
      <c r="D844" s="50">
        <v>421942</v>
      </c>
      <c r="E844" s="37">
        <v>1627</v>
      </c>
      <c r="F844" s="37">
        <v>689</v>
      </c>
      <c r="G844" s="37">
        <v>118</v>
      </c>
      <c r="H844" s="37">
        <v>752775.41113722196</v>
      </c>
    </row>
    <row r="845" spans="1:8" x14ac:dyDescent="0.25">
      <c r="A845" s="49" t="s">
        <v>23</v>
      </c>
      <c r="B845" s="49" t="s">
        <v>605</v>
      </c>
      <c r="C845" s="50" t="s">
        <v>1578</v>
      </c>
      <c r="D845" s="50">
        <v>421945</v>
      </c>
      <c r="E845" s="37">
        <v>3723</v>
      </c>
      <c r="F845" s="37">
        <v>2030</v>
      </c>
      <c r="G845" s="37">
        <v>71</v>
      </c>
      <c r="H845" s="37">
        <v>820243.98415538401</v>
      </c>
    </row>
    <row r="846" spans="1:8" x14ac:dyDescent="0.25">
      <c r="A846" s="49" t="s">
        <v>23</v>
      </c>
      <c r="B846" s="49" t="s">
        <v>637</v>
      </c>
      <c r="C846" s="50" t="s">
        <v>1579</v>
      </c>
      <c r="D846" s="50">
        <v>421949</v>
      </c>
      <c r="E846" s="37">
        <v>5126</v>
      </c>
      <c r="F846" s="37">
        <v>3831</v>
      </c>
      <c r="G846" s="37">
        <v>320</v>
      </c>
      <c r="H846" s="37">
        <v>3384591.68397487</v>
      </c>
    </row>
    <row r="847" spans="1:8" x14ac:dyDescent="0.25">
      <c r="A847" s="49" t="s">
        <v>23</v>
      </c>
      <c r="B847" s="49" t="s">
        <v>458</v>
      </c>
      <c r="C847" s="50" t="s">
        <v>1580</v>
      </c>
      <c r="D847" s="50">
        <v>421951</v>
      </c>
      <c r="E847" s="37">
        <v>1951</v>
      </c>
      <c r="F847" s="37">
        <v>1747</v>
      </c>
      <c r="G847" s="37">
        <v>1747</v>
      </c>
      <c r="H847" s="37">
        <v>1045002.44674023</v>
      </c>
    </row>
    <row r="848" spans="1:8" x14ac:dyDescent="0.25">
      <c r="A848" s="49" t="s">
        <v>35</v>
      </c>
      <c r="B848" s="49" t="s">
        <v>399</v>
      </c>
      <c r="C848" s="50" t="s">
        <v>1581</v>
      </c>
      <c r="D848" s="50">
        <v>431704</v>
      </c>
      <c r="E848" s="37">
        <v>1774</v>
      </c>
      <c r="F848" s="37">
        <v>529</v>
      </c>
      <c r="G848" s="37">
        <v>252</v>
      </c>
      <c r="H848" s="37">
        <v>223925.04921118499</v>
      </c>
    </row>
    <row r="849" spans="1:8" x14ac:dyDescent="0.25">
      <c r="A849" s="49" t="s">
        <v>35</v>
      </c>
      <c r="B849" s="49" t="s">
        <v>364</v>
      </c>
      <c r="C849" s="50" t="s">
        <v>1582</v>
      </c>
      <c r="D849" s="50">
        <v>431788</v>
      </c>
      <c r="E849" s="37">
        <v>1471</v>
      </c>
      <c r="F849" s="37">
        <v>1190</v>
      </c>
      <c r="G849" s="37">
        <v>290</v>
      </c>
      <c r="H849" s="37">
        <v>1285455.31317475</v>
      </c>
    </row>
    <row r="850" spans="1:8" x14ac:dyDescent="0.25">
      <c r="A850" s="49" t="s">
        <v>35</v>
      </c>
      <c r="B850" s="49" t="s">
        <v>625</v>
      </c>
      <c r="C850" s="50" t="s">
        <v>1583</v>
      </c>
      <c r="D850" s="50">
        <v>431831</v>
      </c>
      <c r="E850" s="37">
        <v>332</v>
      </c>
      <c r="F850" s="37">
        <v>331</v>
      </c>
      <c r="G850" s="37">
        <v>46</v>
      </c>
      <c r="H850" s="37">
        <v>436414.02656797599</v>
      </c>
    </row>
    <row r="851" spans="1:8" x14ac:dyDescent="0.25">
      <c r="A851" s="49" t="s">
        <v>35</v>
      </c>
      <c r="B851" s="49" t="s">
        <v>81</v>
      </c>
      <c r="C851" s="50" t="s">
        <v>1584</v>
      </c>
      <c r="D851" s="50">
        <v>431966</v>
      </c>
      <c r="E851" s="37">
        <v>1975</v>
      </c>
      <c r="F851" s="37">
        <v>509</v>
      </c>
      <c r="G851" s="37">
        <v>509</v>
      </c>
      <c r="H851" s="37">
        <v>419452.76675602299</v>
      </c>
    </row>
    <row r="852" spans="1:8" x14ac:dyDescent="0.25">
      <c r="A852" s="49" t="s">
        <v>35</v>
      </c>
      <c r="B852" s="49" t="s">
        <v>86</v>
      </c>
      <c r="C852" s="50" t="s">
        <v>1585</v>
      </c>
      <c r="D852" s="50">
        <v>431968</v>
      </c>
      <c r="E852" s="37">
        <v>2291</v>
      </c>
      <c r="F852" s="37">
        <v>946</v>
      </c>
      <c r="G852" s="37">
        <v>302</v>
      </c>
      <c r="H852" s="37">
        <v>296768.43337390898</v>
      </c>
    </row>
    <row r="853" spans="1:8" x14ac:dyDescent="0.25">
      <c r="A853" s="49" t="s">
        <v>35</v>
      </c>
      <c r="B853" s="49" t="s">
        <v>127</v>
      </c>
      <c r="C853" s="50" t="s">
        <v>1586</v>
      </c>
      <c r="D853" s="50">
        <v>431969</v>
      </c>
      <c r="E853" s="37">
        <v>13272</v>
      </c>
      <c r="F853" s="37">
        <v>1354</v>
      </c>
      <c r="G853" s="37">
        <v>52</v>
      </c>
      <c r="H853" s="37">
        <v>483508.34557046997</v>
      </c>
    </row>
    <row r="854" spans="1:8" x14ac:dyDescent="0.25">
      <c r="A854" s="49" t="s">
        <v>35</v>
      </c>
      <c r="B854" s="49" t="s">
        <v>166</v>
      </c>
      <c r="C854" s="50" t="s">
        <v>1587</v>
      </c>
      <c r="D854" s="50">
        <v>431974</v>
      </c>
      <c r="E854" s="37">
        <v>2045</v>
      </c>
      <c r="F854" s="37">
        <v>1187</v>
      </c>
      <c r="G854" s="37">
        <v>555</v>
      </c>
      <c r="H854" s="37">
        <v>670185.07563018706</v>
      </c>
    </row>
    <row r="855" spans="1:8" x14ac:dyDescent="0.25">
      <c r="A855" s="49" t="s">
        <v>35</v>
      </c>
      <c r="B855" s="49" t="s">
        <v>186</v>
      </c>
      <c r="C855" s="50" t="s">
        <v>1588</v>
      </c>
      <c r="D855" s="50">
        <v>431976</v>
      </c>
      <c r="E855" s="37">
        <v>1843</v>
      </c>
      <c r="F855" s="37">
        <v>686</v>
      </c>
      <c r="G855" s="37">
        <v>615</v>
      </c>
      <c r="H855" s="37">
        <v>767291.84163535305</v>
      </c>
    </row>
    <row r="856" spans="1:8" x14ac:dyDescent="0.25">
      <c r="A856" s="49" t="s">
        <v>35</v>
      </c>
      <c r="B856" s="49" t="s">
        <v>171</v>
      </c>
      <c r="C856" s="50" t="s">
        <v>1589</v>
      </c>
      <c r="D856" s="50">
        <v>431977</v>
      </c>
      <c r="E856" s="37">
        <v>3260</v>
      </c>
      <c r="F856" s="37">
        <v>1964</v>
      </c>
      <c r="G856" s="37">
        <v>36</v>
      </c>
      <c r="H856" s="37">
        <v>2184292.1036880501</v>
      </c>
    </row>
    <row r="857" spans="1:8" x14ac:dyDescent="0.25">
      <c r="A857" s="49" t="s">
        <v>35</v>
      </c>
      <c r="B857" s="49" t="s">
        <v>135</v>
      </c>
      <c r="C857" s="50" t="s">
        <v>1590</v>
      </c>
      <c r="D857" s="50">
        <v>431979</v>
      </c>
      <c r="E857" s="37">
        <v>8362</v>
      </c>
      <c r="F857" s="37">
        <v>3456</v>
      </c>
      <c r="G857" s="37">
        <v>3456</v>
      </c>
      <c r="H857" s="37">
        <v>2220319.9735649298</v>
      </c>
    </row>
    <row r="858" spans="1:8" x14ac:dyDescent="0.25">
      <c r="A858" s="49" t="s">
        <v>35</v>
      </c>
      <c r="B858" s="49" t="s">
        <v>130</v>
      </c>
      <c r="C858" s="50" t="s">
        <v>1591</v>
      </c>
      <c r="D858" s="50">
        <v>431980</v>
      </c>
      <c r="E858" s="37">
        <v>10910</v>
      </c>
      <c r="F858" s="37">
        <v>3400</v>
      </c>
      <c r="G858" s="37">
        <v>20</v>
      </c>
      <c r="H858" s="37">
        <v>2488052.4582398701</v>
      </c>
    </row>
    <row r="859" spans="1:8" x14ac:dyDescent="0.25">
      <c r="A859" s="49" t="s">
        <v>35</v>
      </c>
      <c r="B859" s="49" t="s">
        <v>403</v>
      </c>
      <c r="C859" s="50" t="s">
        <v>1592</v>
      </c>
      <c r="D859" s="50">
        <v>431982</v>
      </c>
      <c r="E859" s="37">
        <v>9268</v>
      </c>
      <c r="F859" s="37">
        <v>3867</v>
      </c>
      <c r="G859" s="37">
        <v>1061</v>
      </c>
      <c r="H859" s="37">
        <v>2096818.9672616899</v>
      </c>
    </row>
    <row r="860" spans="1:8" x14ac:dyDescent="0.25">
      <c r="A860" s="49" t="s">
        <v>35</v>
      </c>
      <c r="B860" s="49" t="s">
        <v>651</v>
      </c>
      <c r="C860" s="50" t="s">
        <v>1593</v>
      </c>
      <c r="D860" s="50">
        <v>431984</v>
      </c>
      <c r="E860" s="37">
        <v>23173</v>
      </c>
      <c r="F860" s="37">
        <v>4839</v>
      </c>
      <c r="G860" s="37">
        <v>4478</v>
      </c>
      <c r="H860" s="37">
        <v>2612272.6118046702</v>
      </c>
    </row>
    <row r="861" spans="1:8" x14ac:dyDescent="0.25">
      <c r="A861" s="49" t="s">
        <v>35</v>
      </c>
      <c r="B861" s="49" t="s">
        <v>189</v>
      </c>
      <c r="C861" s="50" t="s">
        <v>1594</v>
      </c>
      <c r="D861" s="50">
        <v>431985</v>
      </c>
      <c r="E861" s="37">
        <v>13449</v>
      </c>
      <c r="F861" s="37">
        <v>5550</v>
      </c>
      <c r="G861" s="37">
        <v>907</v>
      </c>
      <c r="H861" s="37">
        <v>3390121.5019609299</v>
      </c>
    </row>
    <row r="862" spans="1:8" x14ac:dyDescent="0.25">
      <c r="A862" s="49" t="s">
        <v>35</v>
      </c>
      <c r="B862" s="49" t="s">
        <v>230</v>
      </c>
      <c r="C862" s="50" t="s">
        <v>1595</v>
      </c>
      <c r="D862" s="50">
        <v>431988</v>
      </c>
      <c r="E862" s="37">
        <v>4586</v>
      </c>
      <c r="F862" s="37">
        <v>2426</v>
      </c>
      <c r="G862" s="37">
        <v>2426</v>
      </c>
      <c r="H862" s="37">
        <v>3098119.21693251</v>
      </c>
    </row>
    <row r="863" spans="1:8" x14ac:dyDescent="0.25">
      <c r="A863" s="49" t="s">
        <v>35</v>
      </c>
      <c r="B863" s="49" t="s">
        <v>302</v>
      </c>
      <c r="C863" s="50" t="s">
        <v>1596</v>
      </c>
      <c r="D863" s="50">
        <v>431994</v>
      </c>
      <c r="E863" s="37">
        <v>5439</v>
      </c>
      <c r="F863" s="37">
        <v>2160</v>
      </c>
      <c r="G863" s="37">
        <v>2060</v>
      </c>
      <c r="H863" s="37">
        <v>910583.92466050002</v>
      </c>
    </row>
    <row r="864" spans="1:8" x14ac:dyDescent="0.25">
      <c r="A864" s="49" t="s">
        <v>35</v>
      </c>
      <c r="B864" s="49" t="s">
        <v>330</v>
      </c>
      <c r="C864" s="50" t="s">
        <v>1597</v>
      </c>
      <c r="D864" s="50">
        <v>431995</v>
      </c>
      <c r="E864" s="37">
        <v>4168</v>
      </c>
      <c r="F864" s="37">
        <v>1790</v>
      </c>
      <c r="G864" s="37">
        <v>1790</v>
      </c>
      <c r="H864" s="37">
        <v>2048510.99126391</v>
      </c>
    </row>
    <row r="865" spans="1:8" x14ac:dyDescent="0.25">
      <c r="A865" s="49" t="s">
        <v>35</v>
      </c>
      <c r="B865" s="49" t="s">
        <v>230</v>
      </c>
      <c r="C865" s="50" t="s">
        <v>1598</v>
      </c>
      <c r="D865" s="50">
        <v>432006</v>
      </c>
      <c r="E865" s="37">
        <v>10421</v>
      </c>
      <c r="F865" s="37">
        <v>1232</v>
      </c>
      <c r="G865" s="37">
        <v>1226</v>
      </c>
      <c r="H865" s="37">
        <v>323854.75141198997</v>
      </c>
    </row>
    <row r="866" spans="1:8" x14ac:dyDescent="0.25">
      <c r="A866" s="49" t="s">
        <v>35</v>
      </c>
      <c r="B866" s="49" t="s">
        <v>318</v>
      </c>
      <c r="C866" s="50" t="s">
        <v>1599</v>
      </c>
      <c r="D866" s="50">
        <v>432008</v>
      </c>
      <c r="E866" s="37">
        <v>857</v>
      </c>
      <c r="F866" s="37">
        <v>734</v>
      </c>
      <c r="G866" s="37">
        <v>324</v>
      </c>
      <c r="H866" s="37">
        <v>289591.14975179598</v>
      </c>
    </row>
    <row r="867" spans="1:8" x14ac:dyDescent="0.25">
      <c r="A867" s="49" t="s">
        <v>35</v>
      </c>
      <c r="B867" s="49" t="s">
        <v>651</v>
      </c>
      <c r="C867" s="50" t="s">
        <v>1600</v>
      </c>
      <c r="D867" s="50">
        <v>432010</v>
      </c>
      <c r="E867" s="37">
        <v>1885</v>
      </c>
      <c r="F867" s="37">
        <v>1243</v>
      </c>
      <c r="G867" s="37">
        <v>1093</v>
      </c>
      <c r="H867" s="37">
        <v>1144668.6877683799</v>
      </c>
    </row>
    <row r="868" spans="1:8" x14ac:dyDescent="0.25">
      <c r="A868" s="49" t="s">
        <v>35</v>
      </c>
      <c r="B868" s="49" t="s">
        <v>685</v>
      </c>
      <c r="C868" s="50" t="s">
        <v>1601</v>
      </c>
      <c r="D868" s="50">
        <v>432013</v>
      </c>
      <c r="E868" s="37">
        <v>2651</v>
      </c>
      <c r="F868" s="37">
        <v>1842</v>
      </c>
      <c r="G868" s="37">
        <v>1838</v>
      </c>
      <c r="H868" s="37">
        <v>1994246.6091697901</v>
      </c>
    </row>
    <row r="869" spans="1:8" x14ac:dyDescent="0.25">
      <c r="A869" s="49" t="s">
        <v>35</v>
      </c>
      <c r="B869" s="49" t="s">
        <v>491</v>
      </c>
      <c r="C869" s="50" t="s">
        <v>1602</v>
      </c>
      <c r="D869" s="50">
        <v>432014</v>
      </c>
      <c r="E869" s="37">
        <v>4966</v>
      </c>
      <c r="F869" s="37">
        <v>3681</v>
      </c>
      <c r="G869" s="37">
        <v>3681</v>
      </c>
      <c r="H869" s="37">
        <v>4049006.0006527202</v>
      </c>
    </row>
    <row r="870" spans="1:8" x14ac:dyDescent="0.25">
      <c r="A870" s="49" t="s">
        <v>35</v>
      </c>
      <c r="B870" s="49" t="s">
        <v>520</v>
      </c>
      <c r="C870" s="50" t="s">
        <v>1603</v>
      </c>
      <c r="D870" s="50">
        <v>432016</v>
      </c>
      <c r="E870" s="37">
        <v>16218</v>
      </c>
      <c r="F870" s="37">
        <v>4495</v>
      </c>
      <c r="G870" s="37">
        <v>175</v>
      </c>
      <c r="H870" s="37">
        <v>5204789.4665696304</v>
      </c>
    </row>
    <row r="871" spans="1:8" x14ac:dyDescent="0.25">
      <c r="A871" s="49" t="s">
        <v>35</v>
      </c>
      <c r="B871" s="49" t="s">
        <v>530</v>
      </c>
      <c r="C871" s="50" t="s">
        <v>778</v>
      </c>
      <c r="D871" s="50">
        <v>432017</v>
      </c>
      <c r="E871" s="37">
        <v>7355</v>
      </c>
      <c r="F871" s="37">
        <v>3298</v>
      </c>
      <c r="G871" s="37">
        <v>3209</v>
      </c>
      <c r="H871" s="37">
        <v>1827955.11908806</v>
      </c>
    </row>
    <row r="872" spans="1:8" x14ac:dyDescent="0.25">
      <c r="A872" s="49" t="s">
        <v>35</v>
      </c>
      <c r="B872" s="49" t="s">
        <v>526</v>
      </c>
      <c r="C872" s="50" t="s">
        <v>1604</v>
      </c>
      <c r="D872" s="50">
        <v>432018</v>
      </c>
      <c r="E872" s="37">
        <v>61922</v>
      </c>
      <c r="F872" s="37">
        <v>19330</v>
      </c>
      <c r="G872" s="37">
        <v>10760</v>
      </c>
      <c r="H872" s="37">
        <v>21640007.609711099</v>
      </c>
    </row>
    <row r="873" spans="1:8" x14ac:dyDescent="0.25">
      <c r="A873" s="49" t="s">
        <v>35</v>
      </c>
      <c r="B873" s="49" t="s">
        <v>403</v>
      </c>
      <c r="C873" s="50" t="s">
        <v>1605</v>
      </c>
      <c r="D873" s="50">
        <v>432020</v>
      </c>
      <c r="E873" s="37">
        <v>3512</v>
      </c>
      <c r="F873" s="37">
        <v>2420</v>
      </c>
      <c r="G873" s="37">
        <v>135</v>
      </c>
      <c r="H873" s="37">
        <v>2096385.4833619599</v>
      </c>
    </row>
    <row r="874" spans="1:8" x14ac:dyDescent="0.25">
      <c r="A874" s="49" t="s">
        <v>35</v>
      </c>
      <c r="B874" s="49" t="s">
        <v>601</v>
      </c>
      <c r="C874" s="50" t="s">
        <v>1606</v>
      </c>
      <c r="D874" s="50">
        <v>432022</v>
      </c>
      <c r="E874" s="37">
        <v>9929</v>
      </c>
      <c r="F874" s="37">
        <v>3624</v>
      </c>
      <c r="G874" s="37">
        <v>1172</v>
      </c>
      <c r="H874" s="37">
        <v>1615153.96528542</v>
      </c>
    </row>
    <row r="875" spans="1:8" x14ac:dyDescent="0.25">
      <c r="A875" s="49" t="s">
        <v>35</v>
      </c>
      <c r="B875" s="49" t="s">
        <v>592</v>
      </c>
      <c r="C875" s="50" t="s">
        <v>1607</v>
      </c>
      <c r="D875" s="50">
        <v>432023</v>
      </c>
      <c r="E875" s="37">
        <v>1184</v>
      </c>
      <c r="F875" s="37">
        <v>897</v>
      </c>
      <c r="G875" s="37">
        <v>897</v>
      </c>
      <c r="H875" s="37">
        <v>797039.166151952</v>
      </c>
    </row>
    <row r="876" spans="1:8" x14ac:dyDescent="0.25">
      <c r="A876" s="49" t="s">
        <v>35</v>
      </c>
      <c r="B876" s="49" t="s">
        <v>633</v>
      </c>
      <c r="C876" s="50" t="s">
        <v>1608</v>
      </c>
      <c r="D876" s="50">
        <v>432025</v>
      </c>
      <c r="E876" s="37">
        <v>946</v>
      </c>
      <c r="F876" s="37">
        <v>727</v>
      </c>
      <c r="G876" s="37">
        <v>691</v>
      </c>
      <c r="H876" s="37">
        <v>885327.98574198701</v>
      </c>
    </row>
    <row r="877" spans="1:8" x14ac:dyDescent="0.25">
      <c r="A877" s="49" t="s">
        <v>35</v>
      </c>
      <c r="B877" s="49" t="s">
        <v>681</v>
      </c>
      <c r="C877" s="50" t="s">
        <v>1609</v>
      </c>
      <c r="D877" s="50">
        <v>432029</v>
      </c>
      <c r="E877" s="37">
        <v>368</v>
      </c>
      <c r="F877" s="37">
        <v>368</v>
      </c>
      <c r="G877" s="37">
        <v>368</v>
      </c>
      <c r="H877" s="37">
        <v>229437.86978252299</v>
      </c>
    </row>
    <row r="878" spans="1:8" x14ac:dyDescent="0.25">
      <c r="A878" s="49" t="s">
        <v>35</v>
      </c>
      <c r="B878" s="49" t="s">
        <v>684</v>
      </c>
      <c r="C878" s="50" t="s">
        <v>1548</v>
      </c>
      <c r="D878" s="50">
        <v>432030</v>
      </c>
      <c r="E878" s="37">
        <v>2935</v>
      </c>
      <c r="F878" s="37">
        <v>1647</v>
      </c>
      <c r="G878" s="37">
        <v>1647</v>
      </c>
      <c r="H878" s="37">
        <v>1276890.13235513</v>
      </c>
    </row>
    <row r="879" spans="1:8" x14ac:dyDescent="0.25">
      <c r="A879" s="49" t="s">
        <v>35</v>
      </c>
      <c r="B879" s="49" t="s">
        <v>703</v>
      </c>
      <c r="C879" s="50" t="s">
        <v>1610</v>
      </c>
      <c r="D879" s="50">
        <v>432032</v>
      </c>
      <c r="E879" s="37">
        <v>2470</v>
      </c>
      <c r="F879" s="37">
        <v>1812</v>
      </c>
      <c r="G879" s="37">
        <v>1812</v>
      </c>
      <c r="H879" s="37">
        <v>1278221.87883217</v>
      </c>
    </row>
    <row r="880" spans="1:8" x14ac:dyDescent="0.25">
      <c r="A880" s="49" t="s">
        <v>35</v>
      </c>
      <c r="B880" s="49" t="s">
        <v>651</v>
      </c>
      <c r="C880" s="50" t="s">
        <v>1611</v>
      </c>
      <c r="D880" s="50">
        <v>432034</v>
      </c>
      <c r="E880" s="37">
        <v>1007</v>
      </c>
      <c r="F880" s="37">
        <v>404</v>
      </c>
      <c r="G880" s="37">
        <v>265</v>
      </c>
      <c r="H880" s="37">
        <v>138836.49171329499</v>
      </c>
    </row>
    <row r="881" spans="1:8" x14ac:dyDescent="0.25">
      <c r="A881" s="49" t="s">
        <v>35</v>
      </c>
      <c r="B881" s="49" t="s">
        <v>610</v>
      </c>
      <c r="C881" s="50" t="s">
        <v>1612</v>
      </c>
      <c r="D881" s="50">
        <v>432141</v>
      </c>
      <c r="E881" s="37">
        <v>792</v>
      </c>
      <c r="F881" s="37">
        <v>621</v>
      </c>
      <c r="G881" s="37">
        <v>49</v>
      </c>
      <c r="H881" s="37">
        <v>737407.426645695</v>
      </c>
    </row>
    <row r="882" spans="1:8" x14ac:dyDescent="0.25">
      <c r="A882" s="49" t="s">
        <v>41</v>
      </c>
      <c r="B882" s="49" t="s">
        <v>70</v>
      </c>
      <c r="C882" s="50" t="s">
        <v>1613</v>
      </c>
      <c r="D882" s="50">
        <v>440425</v>
      </c>
      <c r="E882" s="37">
        <v>969</v>
      </c>
      <c r="F882" s="37">
        <v>542</v>
      </c>
      <c r="G882" s="37">
        <v>1</v>
      </c>
      <c r="H882" s="37">
        <v>341160.24811915797</v>
      </c>
    </row>
    <row r="883" spans="1:8" x14ac:dyDescent="0.25">
      <c r="A883" s="49" t="s">
        <v>41</v>
      </c>
      <c r="B883" s="49" t="s">
        <v>102</v>
      </c>
      <c r="C883" s="50" t="s">
        <v>1614</v>
      </c>
      <c r="D883" s="50">
        <v>442038</v>
      </c>
      <c r="E883" s="37">
        <v>1615</v>
      </c>
      <c r="F883" s="37">
        <v>368</v>
      </c>
      <c r="G883" s="37">
        <v>368</v>
      </c>
      <c r="H883" s="37">
        <v>174539.09347971799</v>
      </c>
    </row>
    <row r="884" spans="1:8" x14ac:dyDescent="0.25">
      <c r="A884" s="49" t="s">
        <v>41</v>
      </c>
      <c r="B884" s="49" t="s">
        <v>2558</v>
      </c>
      <c r="C884" s="50" t="s">
        <v>1615</v>
      </c>
      <c r="D884" s="50">
        <v>442039</v>
      </c>
      <c r="E884" s="37">
        <v>6356</v>
      </c>
      <c r="F884" s="37">
        <v>4380</v>
      </c>
      <c r="G884" s="37">
        <v>307</v>
      </c>
      <c r="H884" s="37">
        <v>5226768.5237392597</v>
      </c>
    </row>
    <row r="885" spans="1:8" x14ac:dyDescent="0.25">
      <c r="A885" s="49" t="s">
        <v>41</v>
      </c>
      <c r="B885" s="49" t="s">
        <v>120</v>
      </c>
      <c r="C885" s="50" t="s">
        <v>1616</v>
      </c>
      <c r="D885" s="50">
        <v>442040</v>
      </c>
      <c r="E885" s="37">
        <v>7114</v>
      </c>
      <c r="F885" s="37">
        <v>1323</v>
      </c>
      <c r="G885" s="37">
        <v>134</v>
      </c>
      <c r="H885" s="37">
        <v>354441.63550788403</v>
      </c>
    </row>
    <row r="886" spans="1:8" x14ac:dyDescent="0.25">
      <c r="A886" s="49" t="s">
        <v>41</v>
      </c>
      <c r="B886" s="49" t="s">
        <v>121</v>
      </c>
      <c r="C886" s="50" t="s">
        <v>1617</v>
      </c>
      <c r="D886" s="50">
        <v>442041</v>
      </c>
      <c r="E886" s="37">
        <v>6092</v>
      </c>
      <c r="F886" s="37">
        <v>2019</v>
      </c>
      <c r="G886" s="37">
        <v>933</v>
      </c>
      <c r="H886" s="37">
        <v>2756354.7756130602</v>
      </c>
    </row>
    <row r="887" spans="1:8" x14ac:dyDescent="0.25">
      <c r="A887" s="49" t="s">
        <v>41</v>
      </c>
      <c r="B887" s="49" t="s">
        <v>685</v>
      </c>
      <c r="C887" s="50" t="s">
        <v>1618</v>
      </c>
      <c r="D887" s="50">
        <v>442043</v>
      </c>
      <c r="E887" s="37">
        <v>888</v>
      </c>
      <c r="F887" s="37">
        <v>785</v>
      </c>
      <c r="G887" s="37">
        <v>774</v>
      </c>
      <c r="H887" s="37">
        <v>410785.05943410698</v>
      </c>
    </row>
    <row r="888" spans="1:8" x14ac:dyDescent="0.25">
      <c r="A888" s="49" t="s">
        <v>41</v>
      </c>
      <c r="B888" s="49" t="s">
        <v>178</v>
      </c>
      <c r="C888" s="50" t="s">
        <v>1619</v>
      </c>
      <c r="D888" s="50">
        <v>442046</v>
      </c>
      <c r="E888" s="37">
        <v>5982</v>
      </c>
      <c r="F888" s="37">
        <v>2016</v>
      </c>
      <c r="G888" s="37">
        <v>2013</v>
      </c>
      <c r="H888" s="37">
        <v>2285250.2805180498</v>
      </c>
    </row>
    <row r="889" spans="1:8" x14ac:dyDescent="0.25">
      <c r="A889" s="49" t="s">
        <v>41</v>
      </c>
      <c r="B889" s="49" t="s">
        <v>174</v>
      </c>
      <c r="C889" s="50" t="s">
        <v>1620</v>
      </c>
      <c r="D889" s="50">
        <v>442052</v>
      </c>
      <c r="E889" s="37">
        <v>8482</v>
      </c>
      <c r="F889" s="37">
        <v>5781</v>
      </c>
      <c r="G889" s="37">
        <v>5078</v>
      </c>
      <c r="H889" s="37">
        <v>8098999.4331716597</v>
      </c>
    </row>
    <row r="890" spans="1:8" x14ac:dyDescent="0.25">
      <c r="A890" s="49" t="s">
        <v>41</v>
      </c>
      <c r="B890" s="49" t="s">
        <v>143</v>
      </c>
      <c r="C890" s="50" t="s">
        <v>1621</v>
      </c>
      <c r="D890" s="50">
        <v>442057</v>
      </c>
      <c r="E890" s="37">
        <v>3012</v>
      </c>
      <c r="F890" s="37">
        <v>2302</v>
      </c>
      <c r="G890" s="37">
        <v>1914</v>
      </c>
      <c r="H890" s="37">
        <v>2968808.9787281598</v>
      </c>
    </row>
    <row r="891" spans="1:8" x14ac:dyDescent="0.25">
      <c r="A891" s="49" t="s">
        <v>41</v>
      </c>
      <c r="B891" s="49" t="s">
        <v>146</v>
      </c>
      <c r="C891" s="50" t="s">
        <v>1622</v>
      </c>
      <c r="D891" s="50">
        <v>442059</v>
      </c>
      <c r="E891" s="37">
        <v>9177</v>
      </c>
      <c r="F891" s="37">
        <v>1515</v>
      </c>
      <c r="G891" s="37">
        <v>1515</v>
      </c>
      <c r="H891" s="37">
        <v>977880.89504686999</v>
      </c>
    </row>
    <row r="892" spans="1:8" x14ac:dyDescent="0.25">
      <c r="A892" s="49" t="s">
        <v>41</v>
      </c>
      <c r="B892" s="49" t="s">
        <v>685</v>
      </c>
      <c r="C892" s="50" t="s">
        <v>1623</v>
      </c>
      <c r="D892" s="50">
        <v>442060</v>
      </c>
      <c r="E892" s="37">
        <v>6987</v>
      </c>
      <c r="F892" s="37">
        <v>3735</v>
      </c>
      <c r="G892" s="37">
        <v>169</v>
      </c>
      <c r="H892" s="37">
        <v>3515211.2038885299</v>
      </c>
    </row>
    <row r="893" spans="1:8" x14ac:dyDescent="0.25">
      <c r="A893" s="49" t="s">
        <v>41</v>
      </c>
      <c r="B893" s="49" t="s">
        <v>161</v>
      </c>
      <c r="C893" s="50" t="s">
        <v>1624</v>
      </c>
      <c r="D893" s="50">
        <v>442061</v>
      </c>
      <c r="E893" s="37">
        <v>1938</v>
      </c>
      <c r="F893" s="37">
        <v>1623</v>
      </c>
      <c r="G893" s="37">
        <v>59</v>
      </c>
      <c r="H893" s="37">
        <v>1580861.1771307799</v>
      </c>
    </row>
    <row r="894" spans="1:8" x14ac:dyDescent="0.25">
      <c r="A894" s="49" t="s">
        <v>41</v>
      </c>
      <c r="B894" s="49" t="s">
        <v>158</v>
      </c>
      <c r="C894" s="50" t="s">
        <v>1625</v>
      </c>
      <c r="D894" s="50">
        <v>442065</v>
      </c>
      <c r="E894" s="37">
        <v>1039</v>
      </c>
      <c r="F894" s="37">
        <v>504</v>
      </c>
      <c r="G894" s="37">
        <v>4</v>
      </c>
      <c r="H894" s="37">
        <v>412213.06932380499</v>
      </c>
    </row>
    <row r="895" spans="1:8" x14ac:dyDescent="0.25">
      <c r="A895" s="49" t="s">
        <v>41</v>
      </c>
      <c r="B895" s="49" t="s">
        <v>222</v>
      </c>
      <c r="C895" s="50" t="s">
        <v>1626</v>
      </c>
      <c r="D895" s="50">
        <v>442066</v>
      </c>
      <c r="E895" s="37">
        <v>836</v>
      </c>
      <c r="F895" s="37">
        <v>829</v>
      </c>
      <c r="G895" s="37">
        <v>829</v>
      </c>
      <c r="H895" s="37">
        <v>1176323.7231379999</v>
      </c>
    </row>
    <row r="896" spans="1:8" x14ac:dyDescent="0.25">
      <c r="A896" s="49" t="s">
        <v>41</v>
      </c>
      <c r="B896" s="49" t="s">
        <v>249</v>
      </c>
      <c r="C896" s="50" t="s">
        <v>1627</v>
      </c>
      <c r="D896" s="50">
        <v>442068</v>
      </c>
      <c r="E896" s="37">
        <v>37602</v>
      </c>
      <c r="F896" s="37">
        <v>14072</v>
      </c>
      <c r="G896" s="37">
        <v>13906</v>
      </c>
      <c r="H896" s="37">
        <v>7725268.1254438898</v>
      </c>
    </row>
    <row r="897" spans="1:8" x14ac:dyDescent="0.25">
      <c r="A897" s="49" t="s">
        <v>41</v>
      </c>
      <c r="B897" s="49" t="s">
        <v>689</v>
      </c>
      <c r="C897" s="50" t="s">
        <v>782</v>
      </c>
      <c r="D897" s="50">
        <v>442069</v>
      </c>
      <c r="E897" s="37">
        <v>1917</v>
      </c>
      <c r="F897" s="37">
        <v>325</v>
      </c>
      <c r="G897" s="37">
        <v>206</v>
      </c>
      <c r="H897" s="37">
        <v>200983.828125111</v>
      </c>
    </row>
    <row r="898" spans="1:8" x14ac:dyDescent="0.25">
      <c r="A898" s="49" t="s">
        <v>41</v>
      </c>
      <c r="B898" s="49" t="s">
        <v>251</v>
      </c>
      <c r="C898" s="50" t="s">
        <v>1628</v>
      </c>
      <c r="D898" s="50">
        <v>442070</v>
      </c>
      <c r="E898" s="37">
        <v>16430</v>
      </c>
      <c r="F898" s="37">
        <v>8322</v>
      </c>
      <c r="G898" s="37">
        <v>1471</v>
      </c>
      <c r="H898" s="37">
        <v>2647294.9600815601</v>
      </c>
    </row>
    <row r="899" spans="1:8" x14ac:dyDescent="0.25">
      <c r="A899" s="49" t="s">
        <v>41</v>
      </c>
      <c r="B899" s="49" t="s">
        <v>282</v>
      </c>
      <c r="C899" s="50" t="s">
        <v>1629</v>
      </c>
      <c r="D899" s="50">
        <v>442071</v>
      </c>
      <c r="E899" s="37">
        <v>7023</v>
      </c>
      <c r="F899" s="37">
        <v>1995</v>
      </c>
      <c r="G899" s="37">
        <v>1989</v>
      </c>
      <c r="H899" s="37">
        <v>2687578.50864327</v>
      </c>
    </row>
    <row r="900" spans="1:8" x14ac:dyDescent="0.25">
      <c r="A900" s="49" t="s">
        <v>41</v>
      </c>
      <c r="B900" s="49" t="s">
        <v>108</v>
      </c>
      <c r="C900" s="50" t="s">
        <v>1630</v>
      </c>
      <c r="D900" s="50">
        <v>442073</v>
      </c>
      <c r="E900" s="37">
        <v>238</v>
      </c>
      <c r="F900" s="37">
        <v>229</v>
      </c>
      <c r="G900" s="37">
        <v>229</v>
      </c>
      <c r="H900" s="37">
        <v>433327.78045070602</v>
      </c>
    </row>
    <row r="901" spans="1:8" x14ac:dyDescent="0.25">
      <c r="A901" s="49" t="s">
        <v>41</v>
      </c>
      <c r="B901" s="49" t="s">
        <v>292</v>
      </c>
      <c r="C901" s="50" t="s">
        <v>781</v>
      </c>
      <c r="D901" s="50">
        <v>442076</v>
      </c>
      <c r="E901" s="37">
        <v>2993</v>
      </c>
      <c r="F901" s="37">
        <v>1081</v>
      </c>
      <c r="G901" s="37">
        <v>139</v>
      </c>
      <c r="H901" s="37">
        <v>953195.35823504801</v>
      </c>
    </row>
    <row r="902" spans="1:8" x14ac:dyDescent="0.25">
      <c r="A902" s="49" t="s">
        <v>41</v>
      </c>
      <c r="B902" s="49" t="s">
        <v>283</v>
      </c>
      <c r="C902" s="50" t="s">
        <v>1631</v>
      </c>
      <c r="D902" s="50">
        <v>442083</v>
      </c>
      <c r="E902" s="37">
        <v>55217</v>
      </c>
      <c r="F902" s="37">
        <v>5044</v>
      </c>
      <c r="G902" s="37">
        <v>168</v>
      </c>
      <c r="H902" s="37">
        <v>1527173.4464326401</v>
      </c>
    </row>
    <row r="903" spans="1:8" x14ac:dyDescent="0.25">
      <c r="A903" s="49" t="s">
        <v>41</v>
      </c>
      <c r="B903" s="49" t="s">
        <v>317</v>
      </c>
      <c r="C903" s="50" t="s">
        <v>1632</v>
      </c>
      <c r="D903" s="50">
        <v>442086</v>
      </c>
      <c r="E903" s="37">
        <v>18172</v>
      </c>
      <c r="F903" s="37">
        <v>9196</v>
      </c>
      <c r="G903" s="37">
        <v>953</v>
      </c>
      <c r="H903" s="37">
        <v>10060013.276854601</v>
      </c>
    </row>
    <row r="904" spans="1:8" x14ac:dyDescent="0.25">
      <c r="A904" s="49" t="s">
        <v>41</v>
      </c>
      <c r="B904" s="49" t="s">
        <v>66</v>
      </c>
      <c r="C904" s="50" t="s">
        <v>1633</v>
      </c>
      <c r="D904" s="50">
        <v>442090</v>
      </c>
      <c r="E904" s="37">
        <v>3257</v>
      </c>
      <c r="F904" s="37">
        <v>2437</v>
      </c>
      <c r="G904" s="37">
        <v>115</v>
      </c>
      <c r="H904" s="37">
        <v>2865813.8204310602</v>
      </c>
    </row>
    <row r="905" spans="1:8" x14ac:dyDescent="0.25">
      <c r="A905" s="49" t="s">
        <v>41</v>
      </c>
      <c r="B905" s="49" t="s">
        <v>348</v>
      </c>
      <c r="C905" s="50" t="s">
        <v>1634</v>
      </c>
      <c r="D905" s="50">
        <v>442093</v>
      </c>
      <c r="E905" s="37">
        <v>3066</v>
      </c>
      <c r="F905" s="37">
        <v>1999</v>
      </c>
      <c r="G905" s="37">
        <v>1999</v>
      </c>
      <c r="H905" s="37">
        <v>1857973.5119742199</v>
      </c>
    </row>
    <row r="906" spans="1:8" x14ac:dyDescent="0.25">
      <c r="A906" s="49" t="s">
        <v>41</v>
      </c>
      <c r="B906" s="49" t="s">
        <v>401</v>
      </c>
      <c r="C906" s="50" t="s">
        <v>1635</v>
      </c>
      <c r="D906" s="50">
        <v>442103</v>
      </c>
      <c r="E906" s="37">
        <v>1376</v>
      </c>
      <c r="F906" s="37">
        <v>1031</v>
      </c>
      <c r="G906" s="37">
        <v>3</v>
      </c>
      <c r="H906" s="37">
        <v>641935.09104963997</v>
      </c>
    </row>
    <row r="907" spans="1:8" x14ac:dyDescent="0.25">
      <c r="A907" s="49" t="s">
        <v>41</v>
      </c>
      <c r="B907" s="49" t="s">
        <v>378</v>
      </c>
      <c r="C907" s="50" t="s">
        <v>1636</v>
      </c>
      <c r="D907" s="50">
        <v>442104</v>
      </c>
      <c r="E907" s="37">
        <v>1538</v>
      </c>
      <c r="F907" s="37">
        <v>25</v>
      </c>
      <c r="G907" s="37">
        <v>25</v>
      </c>
      <c r="H907" s="37">
        <v>5228.4886549016401</v>
      </c>
    </row>
    <row r="908" spans="1:8" x14ac:dyDescent="0.25">
      <c r="A908" s="49" t="s">
        <v>41</v>
      </c>
      <c r="B908" s="49" t="s">
        <v>390</v>
      </c>
      <c r="C908" s="50" t="s">
        <v>1637</v>
      </c>
      <c r="D908" s="50">
        <v>442105</v>
      </c>
      <c r="E908" s="37">
        <v>2055</v>
      </c>
      <c r="F908" s="37">
        <v>505</v>
      </c>
      <c r="G908" s="37"/>
      <c r="H908" s="37">
        <v>318410.84850237402</v>
      </c>
    </row>
    <row r="909" spans="1:8" x14ac:dyDescent="0.25">
      <c r="A909" s="49" t="s">
        <v>41</v>
      </c>
      <c r="B909" s="49" t="s">
        <v>2545</v>
      </c>
      <c r="C909" s="50" t="s">
        <v>1638</v>
      </c>
      <c r="D909" s="50">
        <v>442107</v>
      </c>
      <c r="E909" s="37">
        <v>7115</v>
      </c>
      <c r="F909" s="37">
        <v>470</v>
      </c>
      <c r="G909" s="37">
        <v>41</v>
      </c>
      <c r="H909" s="37">
        <v>147704.96666988399</v>
      </c>
    </row>
    <row r="910" spans="1:8" x14ac:dyDescent="0.25">
      <c r="A910" s="49" t="s">
        <v>41</v>
      </c>
      <c r="B910" s="49" t="s">
        <v>413</v>
      </c>
      <c r="C910" s="50" t="s">
        <v>1639</v>
      </c>
      <c r="D910" s="50">
        <v>442112</v>
      </c>
      <c r="E910" s="37">
        <v>4273</v>
      </c>
      <c r="F910" s="37">
        <v>2746</v>
      </c>
      <c r="G910" s="37">
        <v>671</v>
      </c>
      <c r="H910" s="37">
        <v>3126625.8838560302</v>
      </c>
    </row>
    <row r="911" spans="1:8" x14ac:dyDescent="0.25">
      <c r="A911" s="49" t="s">
        <v>41</v>
      </c>
      <c r="B911" s="49" t="s">
        <v>478</v>
      </c>
      <c r="C911" s="50" t="s">
        <v>1640</v>
      </c>
      <c r="D911" s="50">
        <v>442116</v>
      </c>
      <c r="E911" s="37">
        <v>4986</v>
      </c>
      <c r="F911" s="37">
        <v>1615</v>
      </c>
      <c r="G911" s="37">
        <v>582</v>
      </c>
      <c r="H911" s="37">
        <v>1560719.0404778</v>
      </c>
    </row>
    <row r="912" spans="1:8" x14ac:dyDescent="0.25">
      <c r="A912" s="49" t="s">
        <v>41</v>
      </c>
      <c r="B912" s="49" t="s">
        <v>531</v>
      </c>
      <c r="C912" s="50" t="s">
        <v>1641</v>
      </c>
      <c r="D912" s="50">
        <v>442130</v>
      </c>
      <c r="E912" s="37">
        <v>15691</v>
      </c>
      <c r="F912" s="37">
        <v>7334</v>
      </c>
      <c r="G912" s="37">
        <v>7262</v>
      </c>
      <c r="H912" s="37">
        <v>3105880.3019528501</v>
      </c>
    </row>
    <row r="913" spans="1:8" x14ac:dyDescent="0.25">
      <c r="A913" s="49" t="s">
        <v>41</v>
      </c>
      <c r="B913" s="49" t="s">
        <v>504</v>
      </c>
      <c r="C913" s="50" t="s">
        <v>1642</v>
      </c>
      <c r="D913" s="50">
        <v>442131</v>
      </c>
      <c r="E913" s="37">
        <v>3611</v>
      </c>
      <c r="F913" s="37">
        <v>511</v>
      </c>
      <c r="G913" s="37">
        <v>433</v>
      </c>
      <c r="H913" s="37">
        <v>676402.70308194205</v>
      </c>
    </row>
    <row r="914" spans="1:8" x14ac:dyDescent="0.25">
      <c r="A914" s="49" t="s">
        <v>41</v>
      </c>
      <c r="B914" s="49" t="s">
        <v>577</v>
      </c>
      <c r="C914" s="50" t="s">
        <v>1643</v>
      </c>
      <c r="D914" s="50">
        <v>442134</v>
      </c>
      <c r="E914" s="37">
        <v>1297</v>
      </c>
      <c r="F914" s="37">
        <v>334</v>
      </c>
      <c r="G914" s="37"/>
      <c r="H914" s="37">
        <v>315925.64960005903</v>
      </c>
    </row>
    <row r="915" spans="1:8" x14ac:dyDescent="0.25">
      <c r="A915" s="49" t="s">
        <v>41</v>
      </c>
      <c r="B915" s="49" t="s">
        <v>632</v>
      </c>
      <c r="C915" s="50" t="s">
        <v>1644</v>
      </c>
      <c r="D915" s="50">
        <v>442135</v>
      </c>
      <c r="E915" s="37">
        <v>5156</v>
      </c>
      <c r="F915" s="37">
        <v>3245</v>
      </c>
      <c r="G915" s="37">
        <v>1256</v>
      </c>
      <c r="H915" s="37">
        <v>4183797.6281413999</v>
      </c>
    </row>
    <row r="916" spans="1:8" x14ac:dyDescent="0.25">
      <c r="A916" s="49" t="s">
        <v>41</v>
      </c>
      <c r="B916" s="49" t="s">
        <v>610</v>
      </c>
      <c r="C916" s="50" t="s">
        <v>1612</v>
      </c>
      <c r="D916" s="50">
        <v>442141</v>
      </c>
      <c r="E916" s="37">
        <v>2739</v>
      </c>
      <c r="F916" s="37">
        <v>2123</v>
      </c>
      <c r="G916" s="37">
        <v>590</v>
      </c>
      <c r="H916" s="37">
        <v>2353175.0373242199</v>
      </c>
    </row>
    <row r="917" spans="1:8" x14ac:dyDescent="0.25">
      <c r="A917" s="49" t="s">
        <v>41</v>
      </c>
      <c r="B917" s="49" t="s">
        <v>626</v>
      </c>
      <c r="C917" s="50" t="s">
        <v>1645</v>
      </c>
      <c r="D917" s="50">
        <v>442143</v>
      </c>
      <c r="E917" s="37">
        <v>6532</v>
      </c>
      <c r="F917" s="37">
        <v>1700</v>
      </c>
      <c r="G917" s="37">
        <v>856</v>
      </c>
      <c r="H917" s="37">
        <v>2125301.10289279</v>
      </c>
    </row>
    <row r="918" spans="1:8" x14ac:dyDescent="0.25">
      <c r="A918" s="49" t="s">
        <v>41</v>
      </c>
      <c r="B918" s="49" t="s">
        <v>689</v>
      </c>
      <c r="C918" s="50" t="s">
        <v>1646</v>
      </c>
      <c r="D918" s="50">
        <v>442150</v>
      </c>
      <c r="E918" s="37">
        <v>1157</v>
      </c>
      <c r="F918" s="37">
        <v>237</v>
      </c>
      <c r="G918" s="37">
        <v>175</v>
      </c>
      <c r="H918" s="37">
        <v>118511.48296866599</v>
      </c>
    </row>
    <row r="919" spans="1:8" x14ac:dyDescent="0.25">
      <c r="A919" s="49" t="s">
        <v>41</v>
      </c>
      <c r="B919" s="49" t="s">
        <v>691</v>
      </c>
      <c r="C919" s="50" t="s">
        <v>1647</v>
      </c>
      <c r="D919" s="50">
        <v>442151</v>
      </c>
      <c r="E919" s="37">
        <v>9199</v>
      </c>
      <c r="F919" s="37">
        <v>5596</v>
      </c>
      <c r="G919" s="37">
        <v>2158</v>
      </c>
      <c r="H919" s="37">
        <v>4248119.2002187399</v>
      </c>
    </row>
    <row r="920" spans="1:8" x14ac:dyDescent="0.25">
      <c r="A920" s="49" t="s">
        <v>41</v>
      </c>
      <c r="B920" s="49" t="s">
        <v>704</v>
      </c>
      <c r="C920" s="50" t="s">
        <v>1648</v>
      </c>
      <c r="D920" s="50">
        <v>442159</v>
      </c>
      <c r="E920" s="37">
        <v>7800</v>
      </c>
      <c r="F920" s="37">
        <v>4299</v>
      </c>
      <c r="G920" s="37">
        <v>3503</v>
      </c>
      <c r="H920" s="37">
        <v>5265388.6094219703</v>
      </c>
    </row>
    <row r="921" spans="1:8" x14ac:dyDescent="0.25">
      <c r="A921" s="49" t="s">
        <v>41</v>
      </c>
      <c r="B921" s="49" t="s">
        <v>742</v>
      </c>
      <c r="C921" s="50" t="s">
        <v>1649</v>
      </c>
      <c r="D921" s="50">
        <v>442166</v>
      </c>
      <c r="E921" s="37">
        <v>2167</v>
      </c>
      <c r="F921" s="37">
        <v>2023</v>
      </c>
      <c r="G921" s="37">
        <v>1677</v>
      </c>
      <c r="H921" s="37">
        <v>2931242.7912023999</v>
      </c>
    </row>
    <row r="922" spans="1:8" x14ac:dyDescent="0.25">
      <c r="A922" s="49" t="s">
        <v>41</v>
      </c>
      <c r="B922" s="49" t="s">
        <v>745</v>
      </c>
      <c r="C922" s="50" t="s">
        <v>1650</v>
      </c>
      <c r="D922" s="50">
        <v>442168</v>
      </c>
      <c r="E922" s="37">
        <v>3707</v>
      </c>
      <c r="F922" s="37">
        <v>2759</v>
      </c>
      <c r="G922" s="37">
        <v>2457</v>
      </c>
      <c r="H922" s="37">
        <v>3831272.0122879702</v>
      </c>
    </row>
    <row r="923" spans="1:8" x14ac:dyDescent="0.25">
      <c r="A923" s="49" t="s">
        <v>41</v>
      </c>
      <c r="B923" s="49" t="s">
        <v>748</v>
      </c>
      <c r="C923" s="50" t="s">
        <v>1651</v>
      </c>
      <c r="D923" s="50">
        <v>442170</v>
      </c>
      <c r="E923" s="37">
        <v>1455</v>
      </c>
      <c r="F923" s="37">
        <v>1292</v>
      </c>
      <c r="G923" s="37">
        <v>202</v>
      </c>
      <c r="H923" s="37">
        <v>1710441.87701857</v>
      </c>
    </row>
    <row r="924" spans="1:8" x14ac:dyDescent="0.25">
      <c r="A924" s="49" t="s">
        <v>41</v>
      </c>
      <c r="B924" s="49" t="s">
        <v>244</v>
      </c>
      <c r="C924" s="50" t="s">
        <v>1652</v>
      </c>
      <c r="D924" s="50">
        <v>442262</v>
      </c>
      <c r="E924" s="37">
        <v>838</v>
      </c>
      <c r="F924" s="37">
        <v>120</v>
      </c>
      <c r="G924" s="37">
        <v>120</v>
      </c>
      <c r="H924" s="37">
        <v>117389.874282705</v>
      </c>
    </row>
    <row r="925" spans="1:8" x14ac:dyDescent="0.25">
      <c r="A925" s="49" t="s">
        <v>6</v>
      </c>
      <c r="B925" s="49" t="s">
        <v>331</v>
      </c>
      <c r="C925" s="50" t="s">
        <v>1653</v>
      </c>
      <c r="D925" s="50">
        <v>450815</v>
      </c>
      <c r="E925" s="37">
        <v>2949</v>
      </c>
      <c r="F925" s="37">
        <v>2270</v>
      </c>
      <c r="G925" s="37">
        <v>2270</v>
      </c>
      <c r="H925" s="37">
        <v>1556211.3407079701</v>
      </c>
    </row>
    <row r="926" spans="1:8" x14ac:dyDescent="0.25">
      <c r="A926" s="49" t="s">
        <v>6</v>
      </c>
      <c r="B926" s="49" t="s">
        <v>604</v>
      </c>
      <c r="C926" s="50" t="s">
        <v>1654</v>
      </c>
      <c r="D926" s="50">
        <v>452169</v>
      </c>
      <c r="E926" s="37">
        <v>2767</v>
      </c>
      <c r="F926" s="37">
        <v>1256</v>
      </c>
      <c r="G926" s="37">
        <v>1256</v>
      </c>
      <c r="H926" s="37">
        <v>664087.78195852705</v>
      </c>
    </row>
    <row r="927" spans="1:8" x14ac:dyDescent="0.25">
      <c r="A927" s="49" t="s">
        <v>6</v>
      </c>
      <c r="B927" s="49" t="s">
        <v>651</v>
      </c>
      <c r="C927" s="50" t="s">
        <v>1655</v>
      </c>
      <c r="D927" s="50">
        <v>452171</v>
      </c>
      <c r="E927" s="37">
        <v>6745</v>
      </c>
      <c r="F927" s="37">
        <v>3354</v>
      </c>
      <c r="G927" s="37">
        <v>3354</v>
      </c>
      <c r="H927" s="37">
        <v>2771933.7998857601</v>
      </c>
    </row>
    <row r="928" spans="1:8" x14ac:dyDescent="0.25">
      <c r="A928" s="49" t="s">
        <v>6</v>
      </c>
      <c r="B928" s="49" t="s">
        <v>660</v>
      </c>
      <c r="C928" s="50" t="s">
        <v>1656</v>
      </c>
      <c r="D928" s="50">
        <v>452173</v>
      </c>
      <c r="E928" s="37">
        <v>3124</v>
      </c>
      <c r="F928" s="37">
        <v>2902</v>
      </c>
      <c r="G928" s="37"/>
      <c r="H928" s="37">
        <v>3433442.6041296199</v>
      </c>
    </row>
    <row r="929" spans="1:8" x14ac:dyDescent="0.25">
      <c r="A929" s="49" t="s">
        <v>6</v>
      </c>
      <c r="B929" s="49" t="s">
        <v>651</v>
      </c>
      <c r="C929" s="50" t="s">
        <v>1657</v>
      </c>
      <c r="D929" s="50">
        <v>452174</v>
      </c>
      <c r="E929" s="37">
        <v>7492</v>
      </c>
      <c r="F929" s="37">
        <v>1218</v>
      </c>
      <c r="G929" s="37">
        <v>1218</v>
      </c>
      <c r="H929" s="37">
        <v>887064.08569385402</v>
      </c>
    </row>
    <row r="930" spans="1:8" x14ac:dyDescent="0.25">
      <c r="A930" s="49" t="s">
        <v>6</v>
      </c>
      <c r="B930" s="49" t="s">
        <v>704</v>
      </c>
      <c r="C930" s="50" t="s">
        <v>1658</v>
      </c>
      <c r="D930" s="50">
        <v>452176</v>
      </c>
      <c r="E930" s="37">
        <v>10585</v>
      </c>
      <c r="F930" s="37">
        <v>661</v>
      </c>
      <c r="G930" s="37">
        <v>641</v>
      </c>
      <c r="H930" s="37">
        <v>755731.85766960902</v>
      </c>
    </row>
    <row r="931" spans="1:8" x14ac:dyDescent="0.25">
      <c r="A931" s="49" t="s">
        <v>6</v>
      </c>
      <c r="B931" s="49" t="s">
        <v>290</v>
      </c>
      <c r="C931" s="50" t="s">
        <v>1659</v>
      </c>
      <c r="D931" s="50">
        <v>452179</v>
      </c>
      <c r="E931" s="37">
        <v>3723</v>
      </c>
      <c r="F931" s="37">
        <v>620</v>
      </c>
      <c r="G931" s="37">
        <v>309</v>
      </c>
      <c r="H931" s="37">
        <v>405791.294574534</v>
      </c>
    </row>
    <row r="932" spans="1:8" x14ac:dyDescent="0.25">
      <c r="A932" s="49" t="s">
        <v>6</v>
      </c>
      <c r="B932" s="49" t="s">
        <v>52</v>
      </c>
      <c r="C932" s="50" t="s">
        <v>1660</v>
      </c>
      <c r="D932" s="50">
        <v>452191</v>
      </c>
      <c r="E932" s="37">
        <v>4592</v>
      </c>
      <c r="F932" s="37">
        <v>714</v>
      </c>
      <c r="G932" s="37">
        <v>307</v>
      </c>
      <c r="H932" s="37">
        <v>1004726.88858237</v>
      </c>
    </row>
    <row r="933" spans="1:8" x14ac:dyDescent="0.25">
      <c r="A933" s="49" t="s">
        <v>6</v>
      </c>
      <c r="B933" s="49" t="s">
        <v>278</v>
      </c>
      <c r="C933" s="50" t="s">
        <v>1661</v>
      </c>
      <c r="D933" s="50">
        <v>452200</v>
      </c>
      <c r="E933" s="37">
        <v>1024</v>
      </c>
      <c r="F933" s="37">
        <v>247</v>
      </c>
      <c r="G933" s="37">
        <v>14</v>
      </c>
      <c r="H933" s="37">
        <v>77072.173418430495</v>
      </c>
    </row>
    <row r="934" spans="1:8" x14ac:dyDescent="0.25">
      <c r="A934" s="49" t="s">
        <v>6</v>
      </c>
      <c r="B934" s="49" t="s">
        <v>420</v>
      </c>
      <c r="C934" s="50" t="s">
        <v>1662</v>
      </c>
      <c r="D934" s="50">
        <v>452226</v>
      </c>
      <c r="E934" s="37">
        <v>3108</v>
      </c>
      <c r="F934" s="37">
        <v>1945</v>
      </c>
      <c r="G934" s="37">
        <v>305</v>
      </c>
      <c r="H934" s="37">
        <v>1204653.2558369299</v>
      </c>
    </row>
    <row r="935" spans="1:8" x14ac:dyDescent="0.25">
      <c r="A935" s="49" t="s">
        <v>6</v>
      </c>
      <c r="B935" s="49" t="s">
        <v>519</v>
      </c>
      <c r="C935" s="50" t="s">
        <v>1663</v>
      </c>
      <c r="D935" s="50">
        <v>453334</v>
      </c>
      <c r="E935" s="37">
        <v>8812</v>
      </c>
      <c r="F935" s="37">
        <v>4573</v>
      </c>
      <c r="G935" s="37">
        <v>3598</v>
      </c>
      <c r="H935" s="37">
        <v>4441204.5256676096</v>
      </c>
    </row>
    <row r="936" spans="1:8" x14ac:dyDescent="0.25">
      <c r="A936" s="49" t="s">
        <v>6</v>
      </c>
      <c r="B936" s="49" t="s">
        <v>590</v>
      </c>
      <c r="C936" s="50" t="s">
        <v>1664</v>
      </c>
      <c r="D936" s="50">
        <v>457991</v>
      </c>
      <c r="E936" s="37">
        <v>3105</v>
      </c>
      <c r="F936" s="37">
        <v>322</v>
      </c>
      <c r="G936" s="37">
        <v>322</v>
      </c>
      <c r="H936" s="37">
        <v>113143.53477171699</v>
      </c>
    </row>
    <row r="937" spans="1:8" x14ac:dyDescent="0.25">
      <c r="A937" s="49" t="s">
        <v>8</v>
      </c>
      <c r="B937" s="49" t="s">
        <v>57</v>
      </c>
      <c r="C937" s="50" t="s">
        <v>1665</v>
      </c>
      <c r="D937" s="50">
        <v>462178</v>
      </c>
      <c r="E937" s="37">
        <v>178</v>
      </c>
      <c r="F937" s="37"/>
      <c r="G937" s="37"/>
      <c r="H937" s="37"/>
    </row>
    <row r="938" spans="1:8" x14ac:dyDescent="0.25">
      <c r="A938" s="49" t="s">
        <v>8</v>
      </c>
      <c r="B938" s="49" t="s">
        <v>89</v>
      </c>
      <c r="C938" s="50" t="s">
        <v>1666</v>
      </c>
      <c r="D938" s="50">
        <v>462181</v>
      </c>
      <c r="E938" s="37">
        <v>1899</v>
      </c>
      <c r="F938" s="37">
        <v>1081</v>
      </c>
      <c r="G938" s="37">
        <v>12</v>
      </c>
      <c r="H938" s="37">
        <v>1109015.27085758</v>
      </c>
    </row>
    <row r="939" spans="1:8" x14ac:dyDescent="0.25">
      <c r="A939" s="49" t="s">
        <v>8</v>
      </c>
      <c r="B939" s="49" t="s">
        <v>100</v>
      </c>
      <c r="C939" s="50" t="s">
        <v>1667</v>
      </c>
      <c r="D939" s="50">
        <v>462182</v>
      </c>
      <c r="E939" s="37">
        <v>1501</v>
      </c>
      <c r="F939" s="37">
        <v>1150</v>
      </c>
      <c r="G939" s="37">
        <v>39</v>
      </c>
      <c r="H939" s="37">
        <v>1442786.0106756301</v>
      </c>
    </row>
    <row r="940" spans="1:8" x14ac:dyDescent="0.25">
      <c r="A940" s="49" t="s">
        <v>8</v>
      </c>
      <c r="B940" s="49" t="s">
        <v>651</v>
      </c>
      <c r="C940" s="50" t="s">
        <v>1668</v>
      </c>
      <c r="D940" s="50">
        <v>462184</v>
      </c>
      <c r="E940" s="37">
        <v>12224</v>
      </c>
      <c r="F940" s="37">
        <v>3632</v>
      </c>
      <c r="G940" s="37">
        <v>3080</v>
      </c>
      <c r="H940" s="37">
        <v>2131859.9076801599</v>
      </c>
    </row>
    <row r="941" spans="1:8" x14ac:dyDescent="0.25">
      <c r="A941" s="49" t="s">
        <v>8</v>
      </c>
      <c r="B941" s="49" t="s">
        <v>248</v>
      </c>
      <c r="C941" s="50" t="s">
        <v>1669</v>
      </c>
      <c r="D941" s="50">
        <v>462186</v>
      </c>
      <c r="E941" s="37">
        <v>6157</v>
      </c>
      <c r="F941" s="37">
        <v>976</v>
      </c>
      <c r="G941" s="37">
        <v>242</v>
      </c>
      <c r="H941" s="37">
        <v>1378785.6651731201</v>
      </c>
    </row>
    <row r="942" spans="1:8" x14ac:dyDescent="0.25">
      <c r="A942" s="49" t="s">
        <v>8</v>
      </c>
      <c r="B942" s="49" t="s">
        <v>272</v>
      </c>
      <c r="C942" s="50" t="s">
        <v>1670</v>
      </c>
      <c r="D942" s="50">
        <v>462188</v>
      </c>
      <c r="E942" s="37">
        <v>676</v>
      </c>
      <c r="F942" s="37">
        <v>672</v>
      </c>
      <c r="G942" s="37">
        <v>83</v>
      </c>
      <c r="H942" s="37">
        <v>880375.996465859</v>
      </c>
    </row>
    <row r="943" spans="1:8" x14ac:dyDescent="0.25">
      <c r="A943" s="49" t="s">
        <v>8</v>
      </c>
      <c r="B943" s="49" t="s">
        <v>689</v>
      </c>
      <c r="C943" s="50" t="s">
        <v>1671</v>
      </c>
      <c r="D943" s="50">
        <v>462190</v>
      </c>
      <c r="E943" s="37">
        <v>1971</v>
      </c>
      <c r="F943" s="37">
        <v>897</v>
      </c>
      <c r="G943" s="37">
        <v>741</v>
      </c>
      <c r="H943" s="37">
        <v>1366345.61415969</v>
      </c>
    </row>
    <row r="944" spans="1:8" x14ac:dyDescent="0.25">
      <c r="A944" s="49" t="s">
        <v>8</v>
      </c>
      <c r="B944" s="49" t="s">
        <v>460</v>
      </c>
      <c r="C944" s="50" t="s">
        <v>1672</v>
      </c>
      <c r="D944" s="50">
        <v>462193</v>
      </c>
      <c r="E944" s="37">
        <v>2089</v>
      </c>
      <c r="F944" s="37">
        <v>1212</v>
      </c>
      <c r="G944" s="37">
        <v>672</v>
      </c>
      <c r="H944" s="37">
        <v>1508096.1325445301</v>
      </c>
    </row>
    <row r="945" spans="1:8" x14ac:dyDescent="0.25">
      <c r="A945" s="49" t="s">
        <v>8</v>
      </c>
      <c r="B945" s="49" t="s">
        <v>464</v>
      </c>
      <c r="C945" s="50" t="s">
        <v>1673</v>
      </c>
      <c r="D945" s="50">
        <v>462194</v>
      </c>
      <c r="E945" s="37">
        <v>909</v>
      </c>
      <c r="F945" s="37">
        <v>673</v>
      </c>
      <c r="G945" s="37">
        <v>673</v>
      </c>
      <c r="H945" s="37">
        <v>749752.14150187001</v>
      </c>
    </row>
    <row r="946" spans="1:8" x14ac:dyDescent="0.25">
      <c r="A946" s="49" t="s">
        <v>8</v>
      </c>
      <c r="B946" s="49" t="s">
        <v>2545</v>
      </c>
      <c r="C946" s="50" t="s">
        <v>1674</v>
      </c>
      <c r="D946" s="50">
        <v>462195</v>
      </c>
      <c r="E946" s="37">
        <v>1209</v>
      </c>
      <c r="F946" s="37">
        <v>1109</v>
      </c>
      <c r="G946" s="37">
        <v>657</v>
      </c>
      <c r="H946" s="37">
        <v>1739571.3957757901</v>
      </c>
    </row>
    <row r="947" spans="1:8" x14ac:dyDescent="0.25">
      <c r="A947" s="49" t="s">
        <v>8</v>
      </c>
      <c r="B947" s="49" t="s">
        <v>662</v>
      </c>
      <c r="C947" s="50" t="s">
        <v>1675</v>
      </c>
      <c r="D947" s="50">
        <v>462196</v>
      </c>
      <c r="E947" s="37">
        <v>253</v>
      </c>
      <c r="F947" s="37">
        <v>239</v>
      </c>
      <c r="G947" s="37">
        <v>239</v>
      </c>
      <c r="H947" s="37">
        <v>275867.851828193</v>
      </c>
    </row>
    <row r="948" spans="1:8" x14ac:dyDescent="0.25">
      <c r="A948" s="49" t="s">
        <v>8</v>
      </c>
      <c r="B948" s="49" t="s">
        <v>503</v>
      </c>
      <c r="C948" s="50" t="s">
        <v>1676</v>
      </c>
      <c r="D948" s="50">
        <v>462197</v>
      </c>
      <c r="E948" s="37">
        <v>1991</v>
      </c>
      <c r="F948" s="37">
        <v>913</v>
      </c>
      <c r="G948" s="37">
        <v>250</v>
      </c>
      <c r="H948" s="37">
        <v>967797.82486633805</v>
      </c>
    </row>
    <row r="949" spans="1:8" x14ac:dyDescent="0.25">
      <c r="A949" s="49" t="s">
        <v>8</v>
      </c>
      <c r="B949" s="49" t="s">
        <v>355</v>
      </c>
      <c r="C949" s="50" t="s">
        <v>1677</v>
      </c>
      <c r="D949" s="50">
        <v>462198</v>
      </c>
      <c r="E949" s="37">
        <v>1372</v>
      </c>
      <c r="F949" s="37">
        <v>1226</v>
      </c>
      <c r="G949" s="37">
        <v>39</v>
      </c>
      <c r="H949" s="37">
        <v>1178038.98081569</v>
      </c>
    </row>
    <row r="950" spans="1:8" x14ac:dyDescent="0.25">
      <c r="A950" s="49" t="s">
        <v>8</v>
      </c>
      <c r="B950" s="49" t="s">
        <v>509</v>
      </c>
      <c r="C950" s="50" t="s">
        <v>1678</v>
      </c>
      <c r="D950" s="50">
        <v>462199</v>
      </c>
      <c r="E950" s="37">
        <v>1790</v>
      </c>
      <c r="F950" s="37">
        <v>1370</v>
      </c>
      <c r="G950" s="37">
        <v>30</v>
      </c>
      <c r="H950" s="37">
        <v>2238087.7674291702</v>
      </c>
    </row>
    <row r="951" spans="1:8" x14ac:dyDescent="0.25">
      <c r="A951" s="49" t="s">
        <v>8</v>
      </c>
      <c r="B951" s="49" t="s">
        <v>553</v>
      </c>
      <c r="C951" s="50" t="s">
        <v>1679</v>
      </c>
      <c r="D951" s="50">
        <v>462201</v>
      </c>
      <c r="E951" s="37">
        <v>278</v>
      </c>
      <c r="F951" s="37">
        <v>21</v>
      </c>
      <c r="G951" s="37">
        <v>21</v>
      </c>
      <c r="H951" s="37">
        <v>24762.786131312499</v>
      </c>
    </row>
    <row r="952" spans="1:8" x14ac:dyDescent="0.25">
      <c r="A952" s="49" t="s">
        <v>8</v>
      </c>
      <c r="B952" s="49" t="s">
        <v>557</v>
      </c>
      <c r="C952" s="50" t="s">
        <v>1680</v>
      </c>
      <c r="D952" s="50">
        <v>462202</v>
      </c>
      <c r="E952" s="37">
        <v>311</v>
      </c>
      <c r="F952" s="37">
        <v>283</v>
      </c>
      <c r="G952" s="37">
        <v>283</v>
      </c>
      <c r="H952" s="37">
        <v>366678.96964478301</v>
      </c>
    </row>
    <row r="953" spans="1:8" x14ac:dyDescent="0.25">
      <c r="A953" s="49" t="s">
        <v>8</v>
      </c>
      <c r="B953" s="49" t="s">
        <v>2545</v>
      </c>
      <c r="C953" s="50" t="s">
        <v>1681</v>
      </c>
      <c r="D953" s="50">
        <v>462203</v>
      </c>
      <c r="E953" s="37">
        <v>3316</v>
      </c>
      <c r="F953" s="37">
        <v>1992</v>
      </c>
      <c r="G953" s="37">
        <v>212</v>
      </c>
      <c r="H953" s="37">
        <v>1658080.71231235</v>
      </c>
    </row>
    <row r="954" spans="1:8" x14ac:dyDescent="0.25">
      <c r="A954" s="49" t="s">
        <v>8</v>
      </c>
      <c r="B954" s="49" t="s">
        <v>638</v>
      </c>
      <c r="C954" s="50" t="s">
        <v>1682</v>
      </c>
      <c r="D954" s="50">
        <v>462206</v>
      </c>
      <c r="E954" s="37">
        <v>127</v>
      </c>
      <c r="F954" s="37">
        <v>124</v>
      </c>
      <c r="G954" s="37"/>
      <c r="H954" s="37">
        <v>200586.31201561799</v>
      </c>
    </row>
    <row r="955" spans="1:8" x14ac:dyDescent="0.25">
      <c r="A955" s="49" t="s">
        <v>8</v>
      </c>
      <c r="B955" s="49" t="s">
        <v>651</v>
      </c>
      <c r="C955" s="50" t="s">
        <v>1683</v>
      </c>
      <c r="D955" s="50">
        <v>462207</v>
      </c>
      <c r="E955" s="37">
        <v>2338</v>
      </c>
      <c r="F955" s="37">
        <v>278</v>
      </c>
      <c r="G955" s="37">
        <v>128</v>
      </c>
      <c r="H955" s="37">
        <v>250800.90441163001</v>
      </c>
    </row>
    <row r="956" spans="1:8" x14ac:dyDescent="0.25">
      <c r="A956" s="49" t="s">
        <v>8</v>
      </c>
      <c r="B956" s="49" t="s">
        <v>720</v>
      </c>
      <c r="C956" s="50" t="s">
        <v>1684</v>
      </c>
      <c r="D956" s="50">
        <v>462209</v>
      </c>
      <c r="E956" s="37">
        <v>2592</v>
      </c>
      <c r="F956" s="37">
        <v>2027</v>
      </c>
      <c r="G956" s="37">
        <v>302</v>
      </c>
      <c r="H956" s="37">
        <v>2590569.0145362401</v>
      </c>
    </row>
    <row r="957" spans="1:8" x14ac:dyDescent="0.25">
      <c r="A957" s="49" t="s">
        <v>8</v>
      </c>
      <c r="B957" s="49" t="s">
        <v>726</v>
      </c>
      <c r="C957" s="50" t="s">
        <v>1685</v>
      </c>
      <c r="D957" s="50">
        <v>462210</v>
      </c>
      <c r="E957" s="37">
        <v>125</v>
      </c>
      <c r="F957" s="37">
        <v>111</v>
      </c>
      <c r="G957" s="37">
        <v>2</v>
      </c>
      <c r="H957" s="37">
        <v>163237.92482614401</v>
      </c>
    </row>
    <row r="958" spans="1:8" x14ac:dyDescent="0.25">
      <c r="A958" s="49" t="s">
        <v>12</v>
      </c>
      <c r="B958" s="49" t="s">
        <v>59</v>
      </c>
      <c r="C958" s="50" t="s">
        <v>1686</v>
      </c>
      <c r="D958" s="50">
        <v>472213</v>
      </c>
      <c r="E958" s="37">
        <v>6566</v>
      </c>
      <c r="F958" s="37">
        <v>3418</v>
      </c>
      <c r="G958" s="37">
        <v>1149</v>
      </c>
      <c r="H958" s="37">
        <v>4080274.3545888099</v>
      </c>
    </row>
    <row r="959" spans="1:8" x14ac:dyDescent="0.25">
      <c r="A959" s="49" t="s">
        <v>12</v>
      </c>
      <c r="B959" s="49" t="s">
        <v>155</v>
      </c>
      <c r="C959" s="50" t="s">
        <v>1687</v>
      </c>
      <c r="D959" s="50">
        <v>472215</v>
      </c>
      <c r="E959" s="37">
        <v>2913</v>
      </c>
      <c r="F959" s="37">
        <v>2207</v>
      </c>
      <c r="G959" s="37">
        <v>330</v>
      </c>
      <c r="H959" s="37">
        <v>2624846.8707284299</v>
      </c>
    </row>
    <row r="960" spans="1:8" x14ac:dyDescent="0.25">
      <c r="A960" s="49" t="s">
        <v>12</v>
      </c>
      <c r="B960" s="49" t="s">
        <v>197</v>
      </c>
      <c r="C960" s="50" t="s">
        <v>1688</v>
      </c>
      <c r="D960" s="50">
        <v>472218</v>
      </c>
      <c r="E960" s="37">
        <v>2312</v>
      </c>
      <c r="F960" s="37">
        <v>1690</v>
      </c>
      <c r="G960" s="37"/>
      <c r="H960" s="37">
        <v>1855442.0341894201</v>
      </c>
    </row>
    <row r="961" spans="1:8" x14ac:dyDescent="0.25">
      <c r="A961" s="49" t="s">
        <v>12</v>
      </c>
      <c r="B961" s="49" t="s">
        <v>258</v>
      </c>
      <c r="C961" s="50" t="s">
        <v>1689</v>
      </c>
      <c r="D961" s="50">
        <v>472220</v>
      </c>
      <c r="E961" s="37">
        <v>2820</v>
      </c>
      <c r="F961" s="37">
        <v>963</v>
      </c>
      <c r="G961" s="37">
        <v>11</v>
      </c>
      <c r="H961" s="37">
        <v>581872.18556929601</v>
      </c>
    </row>
    <row r="962" spans="1:8" x14ac:dyDescent="0.25">
      <c r="A962" s="49" t="s">
        <v>12</v>
      </c>
      <c r="B962" s="49" t="s">
        <v>267</v>
      </c>
      <c r="C962" s="50" t="s">
        <v>1037</v>
      </c>
      <c r="D962" s="50">
        <v>472221</v>
      </c>
      <c r="E962" s="37">
        <v>3888</v>
      </c>
      <c r="F962" s="37">
        <v>716</v>
      </c>
      <c r="G962" s="37">
        <v>81</v>
      </c>
      <c r="H962" s="37">
        <v>473702.17777096701</v>
      </c>
    </row>
    <row r="963" spans="1:8" x14ac:dyDescent="0.25">
      <c r="A963" s="49" t="s">
        <v>12</v>
      </c>
      <c r="B963" s="49" t="s">
        <v>420</v>
      </c>
      <c r="C963" s="50" t="s">
        <v>1690</v>
      </c>
      <c r="D963" s="50">
        <v>472226</v>
      </c>
      <c r="E963" s="37">
        <v>1562</v>
      </c>
      <c r="F963" s="37">
        <v>1081</v>
      </c>
      <c r="G963" s="37">
        <v>159</v>
      </c>
      <c r="H963" s="37">
        <v>1381954.6379847899</v>
      </c>
    </row>
    <row r="964" spans="1:8" x14ac:dyDescent="0.25">
      <c r="A964" s="49" t="s">
        <v>12</v>
      </c>
      <c r="B964" s="49" t="s">
        <v>412</v>
      </c>
      <c r="C964" s="50" t="s">
        <v>1691</v>
      </c>
      <c r="D964" s="50">
        <v>472227</v>
      </c>
      <c r="E964" s="37">
        <v>1663</v>
      </c>
      <c r="F964" s="37">
        <v>889</v>
      </c>
      <c r="G964" s="37">
        <v>93</v>
      </c>
      <c r="H964" s="37">
        <v>1092000.96209555</v>
      </c>
    </row>
    <row r="965" spans="1:8" x14ac:dyDescent="0.25">
      <c r="A965" s="49" t="s">
        <v>12</v>
      </c>
      <c r="B965" s="49" t="s">
        <v>651</v>
      </c>
      <c r="C965" s="50" t="s">
        <v>1692</v>
      </c>
      <c r="D965" s="50">
        <v>472230</v>
      </c>
      <c r="E965" s="37">
        <v>2367</v>
      </c>
      <c r="F965" s="37">
        <v>1336</v>
      </c>
      <c r="G965" s="37">
        <v>745</v>
      </c>
      <c r="H965" s="37">
        <v>1209392.22733821</v>
      </c>
    </row>
    <row r="966" spans="1:8" x14ac:dyDescent="0.25">
      <c r="A966" s="49" t="s">
        <v>12</v>
      </c>
      <c r="B966" s="49" t="s">
        <v>538</v>
      </c>
      <c r="C966" s="50" t="s">
        <v>1693</v>
      </c>
      <c r="D966" s="50">
        <v>472231</v>
      </c>
      <c r="E966" s="37">
        <v>8414</v>
      </c>
      <c r="F966" s="37">
        <v>3297</v>
      </c>
      <c r="G966" s="37">
        <v>1232</v>
      </c>
      <c r="H966" s="37">
        <v>2467708.9797895998</v>
      </c>
    </row>
    <row r="967" spans="1:8" x14ac:dyDescent="0.25">
      <c r="A967" s="49" t="s">
        <v>12</v>
      </c>
      <c r="B967" s="49" t="s">
        <v>458</v>
      </c>
      <c r="C967" s="50" t="s">
        <v>1694</v>
      </c>
      <c r="D967" s="50">
        <v>472232</v>
      </c>
      <c r="E967" s="37">
        <v>2405</v>
      </c>
      <c r="F967" s="37">
        <v>1523</v>
      </c>
      <c r="G967" s="37">
        <v>509</v>
      </c>
      <c r="H967" s="37">
        <v>1248206.4841362601</v>
      </c>
    </row>
    <row r="968" spans="1:8" x14ac:dyDescent="0.25">
      <c r="A968" s="49" t="s">
        <v>12</v>
      </c>
      <c r="B968" s="49" t="s">
        <v>449</v>
      </c>
      <c r="C968" s="50" t="s">
        <v>1695</v>
      </c>
      <c r="D968" s="50">
        <v>472233</v>
      </c>
      <c r="E968" s="37">
        <v>1263</v>
      </c>
      <c r="F968" s="37">
        <v>1015</v>
      </c>
      <c r="G968" s="37">
        <v>1012</v>
      </c>
      <c r="H968" s="37">
        <v>1267235.72238363</v>
      </c>
    </row>
    <row r="969" spans="1:8" x14ac:dyDescent="0.25">
      <c r="A969" s="49" t="s">
        <v>12</v>
      </c>
      <c r="B969" s="49" t="s">
        <v>2559</v>
      </c>
      <c r="C969" s="50" t="s">
        <v>1696</v>
      </c>
      <c r="D969" s="50">
        <v>472295</v>
      </c>
      <c r="E969" s="37">
        <v>8235</v>
      </c>
      <c r="F969" s="37">
        <v>3067</v>
      </c>
      <c r="G969" s="37">
        <v>947</v>
      </c>
      <c r="H969" s="37">
        <v>3506100.3910994199</v>
      </c>
    </row>
    <row r="970" spans="1:8" x14ac:dyDescent="0.25">
      <c r="A970" s="49" t="s">
        <v>12</v>
      </c>
      <c r="B970" s="49" t="s">
        <v>740</v>
      </c>
      <c r="C970" s="50" t="s">
        <v>1697</v>
      </c>
      <c r="D970" s="50">
        <v>472423</v>
      </c>
      <c r="E970" s="37">
        <v>537</v>
      </c>
      <c r="F970" s="37">
        <v>502</v>
      </c>
      <c r="G970" s="37">
        <v>134</v>
      </c>
      <c r="H970" s="37">
        <v>659536.88010848698</v>
      </c>
    </row>
    <row r="971" spans="1:8" x14ac:dyDescent="0.25">
      <c r="A971" s="49" t="s">
        <v>12</v>
      </c>
      <c r="B971" s="49" t="s">
        <v>91</v>
      </c>
      <c r="C971" s="50" t="s">
        <v>2604</v>
      </c>
      <c r="D971" s="50">
        <v>473333</v>
      </c>
      <c r="E971" s="37">
        <v>9769</v>
      </c>
      <c r="F971" s="37">
        <v>786</v>
      </c>
      <c r="G971" s="37">
        <v>786</v>
      </c>
      <c r="H971" s="37">
        <v>551184.89910870197</v>
      </c>
    </row>
    <row r="972" spans="1:8" x14ac:dyDescent="0.25">
      <c r="A972" s="49" t="s">
        <v>25</v>
      </c>
      <c r="B972" s="49" t="s">
        <v>91</v>
      </c>
      <c r="C972" s="50" t="s">
        <v>1698</v>
      </c>
      <c r="D972" s="50">
        <v>482235</v>
      </c>
      <c r="E972" s="37">
        <v>11600</v>
      </c>
      <c r="F972" s="37">
        <v>7814</v>
      </c>
      <c r="G972" s="37">
        <v>1563</v>
      </c>
      <c r="H972" s="37">
        <v>6641228.6790871602</v>
      </c>
    </row>
    <row r="973" spans="1:8" x14ac:dyDescent="0.25">
      <c r="A973" s="49" t="s">
        <v>25</v>
      </c>
      <c r="B973" s="49" t="s">
        <v>342</v>
      </c>
      <c r="C973" s="50" t="s">
        <v>1699</v>
      </c>
      <c r="D973" s="50">
        <v>482241</v>
      </c>
      <c r="E973" s="37">
        <v>1091</v>
      </c>
      <c r="F973" s="37">
        <v>1021</v>
      </c>
      <c r="G973" s="37">
        <v>243</v>
      </c>
      <c r="H973" s="37">
        <v>861841.25858199596</v>
      </c>
    </row>
    <row r="974" spans="1:8" x14ac:dyDescent="0.25">
      <c r="A974" s="49" t="s">
        <v>25</v>
      </c>
      <c r="B974" s="49" t="s">
        <v>351</v>
      </c>
      <c r="C974" s="50" t="s">
        <v>1700</v>
      </c>
      <c r="D974" s="50">
        <v>482242</v>
      </c>
      <c r="E974" s="37">
        <v>3265</v>
      </c>
      <c r="F974" s="37">
        <v>2890</v>
      </c>
      <c r="G974" s="37">
        <v>33</v>
      </c>
      <c r="H974" s="37">
        <v>2698022.3544141799</v>
      </c>
    </row>
    <row r="975" spans="1:8" x14ac:dyDescent="0.25">
      <c r="A975" s="49" t="s">
        <v>25</v>
      </c>
      <c r="B975" s="49" t="s">
        <v>383</v>
      </c>
      <c r="C975" s="50" t="s">
        <v>1701</v>
      </c>
      <c r="D975" s="50">
        <v>482244</v>
      </c>
      <c r="E975" s="37">
        <v>1598</v>
      </c>
      <c r="F975" s="37">
        <v>1194</v>
      </c>
      <c r="G975" s="37">
        <v>340</v>
      </c>
      <c r="H975" s="37">
        <v>1102340.8455439</v>
      </c>
    </row>
    <row r="976" spans="1:8" x14ac:dyDescent="0.25">
      <c r="A976" s="49" t="s">
        <v>25</v>
      </c>
      <c r="B976" s="49" t="s">
        <v>416</v>
      </c>
      <c r="C976" s="50" t="s">
        <v>1702</v>
      </c>
      <c r="D976" s="50">
        <v>482246</v>
      </c>
      <c r="E976" s="37">
        <v>13244</v>
      </c>
      <c r="F976" s="37">
        <v>8863</v>
      </c>
      <c r="G976" s="37">
        <v>7556</v>
      </c>
      <c r="H976" s="37">
        <v>12283308.330810299</v>
      </c>
    </row>
    <row r="977" spans="1:8" x14ac:dyDescent="0.25">
      <c r="A977" s="49" t="s">
        <v>25</v>
      </c>
      <c r="B977" s="49" t="s">
        <v>463</v>
      </c>
      <c r="C977" s="50" t="s">
        <v>1703</v>
      </c>
      <c r="D977" s="50">
        <v>482247</v>
      </c>
      <c r="E977" s="37">
        <v>14975</v>
      </c>
      <c r="F977" s="37">
        <v>6358</v>
      </c>
      <c r="G977" s="37">
        <v>6338</v>
      </c>
      <c r="H977" s="37">
        <v>7107484.5329713598</v>
      </c>
    </row>
    <row r="978" spans="1:8" x14ac:dyDescent="0.25">
      <c r="A978" s="49" t="s">
        <v>25</v>
      </c>
      <c r="B978" s="49" t="s">
        <v>475</v>
      </c>
      <c r="C978" s="50" t="s">
        <v>1704</v>
      </c>
      <c r="D978" s="50">
        <v>482248</v>
      </c>
      <c r="E978" s="37">
        <v>1612</v>
      </c>
      <c r="F978" s="37">
        <v>1514</v>
      </c>
      <c r="G978" s="37">
        <v>224</v>
      </c>
      <c r="H978" s="37">
        <v>2002821.5406633299</v>
      </c>
    </row>
    <row r="979" spans="1:8" x14ac:dyDescent="0.25">
      <c r="A979" s="49" t="s">
        <v>25</v>
      </c>
      <c r="B979" s="49" t="s">
        <v>463</v>
      </c>
      <c r="C979" s="50" t="s">
        <v>1705</v>
      </c>
      <c r="D979" s="50">
        <v>482250</v>
      </c>
      <c r="E979" s="37">
        <v>6980</v>
      </c>
      <c r="F979" s="37">
        <v>4470</v>
      </c>
      <c r="G979" s="37">
        <v>4470</v>
      </c>
      <c r="H979" s="37">
        <v>4245840.9988558199</v>
      </c>
    </row>
    <row r="980" spans="1:8" x14ac:dyDescent="0.25">
      <c r="A980" s="49" t="s">
        <v>25</v>
      </c>
      <c r="B980" s="49" t="s">
        <v>566</v>
      </c>
      <c r="C980" s="50" t="s">
        <v>1706</v>
      </c>
      <c r="D980" s="50">
        <v>482251</v>
      </c>
      <c r="E980" s="37">
        <v>4923</v>
      </c>
      <c r="F980" s="37">
        <v>3348</v>
      </c>
      <c r="G980" s="37">
        <v>2316</v>
      </c>
      <c r="H980" s="37">
        <v>4777636.5682031997</v>
      </c>
    </row>
    <row r="981" spans="1:8" x14ac:dyDescent="0.25">
      <c r="A981" s="49" t="s">
        <v>25</v>
      </c>
      <c r="B981" s="49" t="s">
        <v>160</v>
      </c>
      <c r="C981" s="50" t="s">
        <v>1707</v>
      </c>
      <c r="D981" s="50">
        <v>482252</v>
      </c>
      <c r="E981" s="37">
        <v>4209</v>
      </c>
      <c r="F981" s="37">
        <v>1760</v>
      </c>
      <c r="G981" s="37">
        <v>1750</v>
      </c>
      <c r="H981" s="37">
        <v>906369.04995305697</v>
      </c>
    </row>
    <row r="982" spans="1:8" x14ac:dyDescent="0.25">
      <c r="A982" s="49" t="s">
        <v>25</v>
      </c>
      <c r="B982" s="49" t="s">
        <v>627</v>
      </c>
      <c r="C982" s="50" t="s">
        <v>1708</v>
      </c>
      <c r="D982" s="50">
        <v>482254</v>
      </c>
      <c r="E982" s="37">
        <v>1433</v>
      </c>
      <c r="F982" s="37">
        <v>1433</v>
      </c>
      <c r="G982" s="37">
        <v>1433</v>
      </c>
      <c r="H982" s="37">
        <v>2305126.4254683601</v>
      </c>
    </row>
    <row r="983" spans="1:8" x14ac:dyDescent="0.25">
      <c r="A983" s="49" t="s">
        <v>25</v>
      </c>
      <c r="B983" s="49" t="s">
        <v>50</v>
      </c>
      <c r="C983" s="50" t="s">
        <v>1709</v>
      </c>
      <c r="D983" s="50">
        <v>482255</v>
      </c>
      <c r="E983" s="37">
        <v>23667</v>
      </c>
      <c r="F983" s="37">
        <v>13769</v>
      </c>
      <c r="G983" s="37">
        <v>10930</v>
      </c>
      <c r="H983" s="37">
        <v>15332171.6003001</v>
      </c>
    </row>
    <row r="984" spans="1:8" x14ac:dyDescent="0.25">
      <c r="A984" s="49" t="s">
        <v>25</v>
      </c>
      <c r="B984" s="49" t="s">
        <v>679</v>
      </c>
      <c r="C984" s="50" t="s">
        <v>1710</v>
      </c>
      <c r="D984" s="50">
        <v>482257</v>
      </c>
      <c r="E984" s="37">
        <v>12080</v>
      </c>
      <c r="F984" s="37">
        <v>7876</v>
      </c>
      <c r="G984" s="37">
        <v>4071</v>
      </c>
      <c r="H984" s="37">
        <v>9910692.8567116093</v>
      </c>
    </row>
    <row r="985" spans="1:8" x14ac:dyDescent="0.25">
      <c r="A985" s="49" t="s">
        <v>25</v>
      </c>
      <c r="B985" s="49" t="s">
        <v>91</v>
      </c>
      <c r="C985" s="50" t="s">
        <v>1711</v>
      </c>
      <c r="D985" s="50">
        <v>483308</v>
      </c>
      <c r="E985" s="37">
        <v>11762</v>
      </c>
      <c r="F985" s="37">
        <v>6777</v>
      </c>
      <c r="G985" s="37">
        <v>2588</v>
      </c>
      <c r="H985" s="37">
        <v>5936078.0017095301</v>
      </c>
    </row>
    <row r="986" spans="1:8" x14ac:dyDescent="0.25">
      <c r="A986" s="49" t="s">
        <v>25</v>
      </c>
      <c r="B986" s="49" t="s">
        <v>679</v>
      </c>
      <c r="C986" s="50" t="s">
        <v>1712</v>
      </c>
      <c r="D986" s="50">
        <v>483310</v>
      </c>
      <c r="E986" s="37">
        <v>9291</v>
      </c>
      <c r="F986" s="37">
        <v>3986</v>
      </c>
      <c r="G986" s="37">
        <v>1748</v>
      </c>
      <c r="H986" s="37">
        <v>4809281.6379769901</v>
      </c>
    </row>
    <row r="987" spans="1:8" x14ac:dyDescent="0.25">
      <c r="A987" s="49" t="s">
        <v>31</v>
      </c>
      <c r="B987" s="49" t="s">
        <v>450</v>
      </c>
      <c r="C987" s="50" t="s">
        <v>1713</v>
      </c>
      <c r="D987" s="50">
        <v>491231</v>
      </c>
      <c r="E987" s="37">
        <v>1228</v>
      </c>
      <c r="F987" s="37">
        <v>896</v>
      </c>
      <c r="G987" s="37">
        <v>896</v>
      </c>
      <c r="H987" s="37">
        <v>699833.80590416305</v>
      </c>
    </row>
    <row r="988" spans="1:8" x14ac:dyDescent="0.25">
      <c r="A988" s="49" t="s">
        <v>31</v>
      </c>
      <c r="B988" s="49" t="s">
        <v>222</v>
      </c>
      <c r="C988" s="50" t="s">
        <v>2605</v>
      </c>
      <c r="D988" s="50">
        <v>492066</v>
      </c>
      <c r="E988" s="37">
        <v>1040</v>
      </c>
      <c r="F988" s="37">
        <v>987</v>
      </c>
      <c r="G988" s="37">
        <v>987</v>
      </c>
      <c r="H988" s="37">
        <v>1517805.4618625201</v>
      </c>
    </row>
    <row r="989" spans="1:8" x14ac:dyDescent="0.25">
      <c r="A989" s="49" t="s">
        <v>31</v>
      </c>
      <c r="B989" s="49" t="s">
        <v>704</v>
      </c>
      <c r="C989" s="50" t="s">
        <v>1714</v>
      </c>
      <c r="D989" s="50">
        <v>492176</v>
      </c>
      <c r="E989" s="37">
        <v>1729</v>
      </c>
      <c r="F989" s="37">
        <v>754</v>
      </c>
      <c r="G989" s="37">
        <v>727</v>
      </c>
      <c r="H989" s="37">
        <v>513173.75366137701</v>
      </c>
    </row>
    <row r="990" spans="1:8" x14ac:dyDescent="0.25">
      <c r="A990" s="49" t="s">
        <v>31</v>
      </c>
      <c r="B990" s="49" t="s">
        <v>85</v>
      </c>
      <c r="C990" s="50" t="s">
        <v>1715</v>
      </c>
      <c r="D990" s="50">
        <v>492259</v>
      </c>
      <c r="E990" s="37">
        <v>840</v>
      </c>
      <c r="F990" s="37">
        <v>799</v>
      </c>
      <c r="G990" s="37">
        <v>696</v>
      </c>
      <c r="H990" s="37">
        <v>847588.23597350903</v>
      </c>
    </row>
    <row r="991" spans="1:8" x14ac:dyDescent="0.25">
      <c r="A991" s="49" t="s">
        <v>31</v>
      </c>
      <c r="B991" s="49" t="s">
        <v>244</v>
      </c>
      <c r="C991" s="50" t="s">
        <v>1716</v>
      </c>
      <c r="D991" s="50">
        <v>492262</v>
      </c>
      <c r="E991" s="37">
        <v>16004</v>
      </c>
      <c r="F991" s="37">
        <v>9238</v>
      </c>
      <c r="G991" s="37">
        <v>8845</v>
      </c>
      <c r="H991" s="37">
        <v>9714678.9533217307</v>
      </c>
    </row>
    <row r="992" spans="1:8" x14ac:dyDescent="0.25">
      <c r="A992" s="49" t="s">
        <v>31</v>
      </c>
      <c r="B992" s="49" t="s">
        <v>376</v>
      </c>
      <c r="C992" s="50" t="s">
        <v>1717</v>
      </c>
      <c r="D992" s="50">
        <v>492263</v>
      </c>
      <c r="E992" s="37">
        <v>3323</v>
      </c>
      <c r="F992" s="37">
        <v>2645</v>
      </c>
      <c r="G992" s="37">
        <v>2511</v>
      </c>
      <c r="H992" s="37">
        <v>2373834.02642973</v>
      </c>
    </row>
    <row r="993" spans="1:8" x14ac:dyDescent="0.25">
      <c r="A993" s="49" t="s">
        <v>31</v>
      </c>
      <c r="B993" s="49" t="s">
        <v>370</v>
      </c>
      <c r="C993" s="50" t="s">
        <v>1718</v>
      </c>
      <c r="D993" s="50">
        <v>492264</v>
      </c>
      <c r="E993" s="37">
        <v>2981</v>
      </c>
      <c r="F993" s="37">
        <v>1553</v>
      </c>
      <c r="G993" s="37">
        <v>1552</v>
      </c>
      <c r="H993" s="37">
        <v>1648501.64068838</v>
      </c>
    </row>
    <row r="994" spans="1:8" x14ac:dyDescent="0.25">
      <c r="A994" s="49" t="s">
        <v>31</v>
      </c>
      <c r="B994" s="49" t="s">
        <v>670</v>
      </c>
      <c r="C994" s="50" t="s">
        <v>1719</v>
      </c>
      <c r="D994" s="50">
        <v>492265</v>
      </c>
      <c r="E994" s="37">
        <v>6802</v>
      </c>
      <c r="F994" s="37">
        <v>2047</v>
      </c>
      <c r="G994" s="37">
        <v>2047</v>
      </c>
      <c r="H994" s="37">
        <v>1306778.4868731</v>
      </c>
    </row>
    <row r="995" spans="1:8" x14ac:dyDescent="0.25">
      <c r="A995" s="49" t="s">
        <v>31</v>
      </c>
      <c r="B995" s="49" t="s">
        <v>2606</v>
      </c>
      <c r="C995" s="50" t="s">
        <v>1720</v>
      </c>
      <c r="D995" s="50">
        <v>492268</v>
      </c>
      <c r="E995" s="37">
        <v>9553</v>
      </c>
      <c r="F995" s="37">
        <v>4879</v>
      </c>
      <c r="G995" s="37">
        <v>4879</v>
      </c>
      <c r="H995" s="37">
        <v>5393739.1824132502</v>
      </c>
    </row>
    <row r="996" spans="1:8" x14ac:dyDescent="0.25">
      <c r="A996" s="49" t="s">
        <v>31</v>
      </c>
      <c r="B996" s="49" t="s">
        <v>529</v>
      </c>
      <c r="C996" s="50" t="s">
        <v>1721</v>
      </c>
      <c r="D996" s="50">
        <v>492270</v>
      </c>
      <c r="E996" s="37">
        <v>4899</v>
      </c>
      <c r="F996" s="37">
        <v>3909</v>
      </c>
      <c r="G996" s="37">
        <v>3909</v>
      </c>
      <c r="H996" s="37">
        <v>3833273.8546486301</v>
      </c>
    </row>
    <row r="997" spans="1:8" x14ac:dyDescent="0.25">
      <c r="A997" s="49" t="s">
        <v>31</v>
      </c>
      <c r="B997" s="49" t="s">
        <v>575</v>
      </c>
      <c r="C997" s="50" t="s">
        <v>1722</v>
      </c>
      <c r="D997" s="50">
        <v>492272</v>
      </c>
      <c r="E997" s="37">
        <v>3750</v>
      </c>
      <c r="F997" s="37">
        <v>2503</v>
      </c>
      <c r="G997" s="37">
        <v>2503</v>
      </c>
      <c r="H997" s="37">
        <v>2493400.5369482799</v>
      </c>
    </row>
    <row r="998" spans="1:8" x14ac:dyDescent="0.25">
      <c r="A998" s="49" t="s">
        <v>31</v>
      </c>
      <c r="B998" s="49" t="s">
        <v>586</v>
      </c>
      <c r="C998" s="50" t="s">
        <v>1723</v>
      </c>
      <c r="D998" s="50">
        <v>493403</v>
      </c>
      <c r="E998" s="37">
        <v>7776</v>
      </c>
      <c r="F998" s="37">
        <v>6795</v>
      </c>
      <c r="G998" s="37">
        <v>2594</v>
      </c>
      <c r="H998" s="37">
        <v>6119851.4249527203</v>
      </c>
    </row>
    <row r="999" spans="1:8" x14ac:dyDescent="0.25">
      <c r="A999" s="49" t="s">
        <v>42</v>
      </c>
      <c r="B999" s="49" t="s">
        <v>458</v>
      </c>
      <c r="C999" s="50" t="s">
        <v>1724</v>
      </c>
      <c r="D999" s="50">
        <v>500758</v>
      </c>
      <c r="E999" s="37">
        <v>6053</v>
      </c>
      <c r="F999" s="37">
        <v>2</v>
      </c>
      <c r="G999" s="37">
        <v>2</v>
      </c>
      <c r="H999" s="37">
        <v>3858.96</v>
      </c>
    </row>
    <row r="1000" spans="1:8" x14ac:dyDescent="0.25">
      <c r="A1000" s="49" t="s">
        <v>42</v>
      </c>
      <c r="B1000" s="49" t="s">
        <v>371</v>
      </c>
      <c r="C1000" s="50" t="s">
        <v>1725</v>
      </c>
      <c r="D1000" s="50">
        <v>502277</v>
      </c>
      <c r="E1000" s="37">
        <v>6479</v>
      </c>
      <c r="F1000" s="37">
        <v>3930</v>
      </c>
      <c r="G1000" s="37">
        <v>1481</v>
      </c>
      <c r="H1000" s="37">
        <v>3925287.7444126098</v>
      </c>
    </row>
    <row r="1001" spans="1:8" x14ac:dyDescent="0.25">
      <c r="A1001" s="49" t="s">
        <v>42</v>
      </c>
      <c r="B1001" s="49" t="s">
        <v>243</v>
      </c>
      <c r="C1001" s="50" t="s">
        <v>1726</v>
      </c>
      <c r="D1001" s="50">
        <v>502278</v>
      </c>
      <c r="E1001" s="37">
        <v>16235</v>
      </c>
      <c r="F1001" s="37">
        <v>2787</v>
      </c>
      <c r="G1001" s="37">
        <v>922</v>
      </c>
      <c r="H1001" s="37">
        <v>2014256.0839499</v>
      </c>
    </row>
    <row r="1002" spans="1:8" x14ac:dyDescent="0.25">
      <c r="A1002" s="49" t="s">
        <v>42</v>
      </c>
      <c r="B1002" s="49" t="s">
        <v>293</v>
      </c>
      <c r="C1002" s="50" t="s">
        <v>1727</v>
      </c>
      <c r="D1002" s="50">
        <v>502279</v>
      </c>
      <c r="E1002" s="37">
        <v>1934</v>
      </c>
      <c r="F1002" s="37">
        <v>377</v>
      </c>
      <c r="G1002" s="37">
        <v>78</v>
      </c>
      <c r="H1002" s="37">
        <v>416442.68363833497</v>
      </c>
    </row>
    <row r="1003" spans="1:8" x14ac:dyDescent="0.25">
      <c r="A1003" s="49" t="s">
        <v>42</v>
      </c>
      <c r="B1003" s="49" t="s">
        <v>440</v>
      </c>
      <c r="C1003" s="50" t="s">
        <v>1728</v>
      </c>
      <c r="D1003" s="50">
        <v>502282</v>
      </c>
      <c r="E1003" s="37">
        <v>4118</v>
      </c>
      <c r="F1003" s="37">
        <v>378</v>
      </c>
      <c r="G1003" s="37">
        <v>168</v>
      </c>
      <c r="H1003" s="37">
        <v>435582.80749488098</v>
      </c>
    </row>
    <row r="1004" spans="1:8" x14ac:dyDescent="0.25">
      <c r="A1004" s="49" t="s">
        <v>42</v>
      </c>
      <c r="B1004" s="49" t="s">
        <v>371</v>
      </c>
      <c r="C1004" s="50" t="s">
        <v>783</v>
      </c>
      <c r="D1004" s="50">
        <v>502283</v>
      </c>
      <c r="E1004" s="37">
        <v>3359</v>
      </c>
      <c r="F1004" s="37">
        <v>2479</v>
      </c>
      <c r="G1004" s="37">
        <v>257</v>
      </c>
      <c r="H1004" s="37">
        <v>1690204.4555979299</v>
      </c>
    </row>
    <row r="1005" spans="1:8" x14ac:dyDescent="0.25">
      <c r="A1005" s="49" t="s">
        <v>42</v>
      </c>
      <c r="B1005" s="49" t="s">
        <v>88</v>
      </c>
      <c r="C1005" s="50" t="s">
        <v>1729</v>
      </c>
      <c r="D1005" s="50">
        <v>502284</v>
      </c>
      <c r="E1005" s="37">
        <v>1923</v>
      </c>
      <c r="F1005" s="37">
        <v>1814</v>
      </c>
      <c r="G1005" s="37">
        <v>1814</v>
      </c>
      <c r="H1005" s="37">
        <v>2785803.9307019999</v>
      </c>
    </row>
    <row r="1006" spans="1:8" x14ac:dyDescent="0.25">
      <c r="A1006" s="49" t="s">
        <v>42</v>
      </c>
      <c r="B1006" s="49" t="s">
        <v>624</v>
      </c>
      <c r="C1006" s="50" t="s">
        <v>1730</v>
      </c>
      <c r="D1006" s="50">
        <v>502286</v>
      </c>
      <c r="E1006" s="37">
        <v>18862</v>
      </c>
      <c r="F1006" s="37">
        <v>8228</v>
      </c>
      <c r="G1006" s="37">
        <v>1478</v>
      </c>
      <c r="H1006" s="37">
        <v>6121286.39336944</v>
      </c>
    </row>
    <row r="1007" spans="1:8" x14ac:dyDescent="0.25">
      <c r="A1007" s="49" t="s">
        <v>42</v>
      </c>
      <c r="B1007" s="49" t="s">
        <v>692</v>
      </c>
      <c r="C1007" s="50" t="s">
        <v>1731</v>
      </c>
      <c r="D1007" s="50">
        <v>502287</v>
      </c>
      <c r="E1007" s="37">
        <v>26676</v>
      </c>
      <c r="F1007" s="37">
        <v>10192</v>
      </c>
      <c r="G1007" s="37">
        <v>4972</v>
      </c>
      <c r="H1007" s="37">
        <v>10024462.7809065</v>
      </c>
    </row>
    <row r="1008" spans="1:8" x14ac:dyDescent="0.25">
      <c r="A1008" s="49" t="s">
        <v>42</v>
      </c>
      <c r="B1008" s="49" t="s">
        <v>63</v>
      </c>
      <c r="C1008" s="50" t="s">
        <v>1732</v>
      </c>
      <c r="D1008" s="50">
        <v>502288</v>
      </c>
      <c r="E1008" s="37">
        <v>10054</v>
      </c>
      <c r="F1008" s="37">
        <v>5054</v>
      </c>
      <c r="G1008" s="37">
        <v>452</v>
      </c>
      <c r="H1008" s="37">
        <v>3485851.3530799001</v>
      </c>
    </row>
    <row r="1009" spans="1:8" x14ac:dyDescent="0.25">
      <c r="A1009" s="49" t="s">
        <v>42</v>
      </c>
      <c r="B1009" s="49" t="s">
        <v>371</v>
      </c>
      <c r="C1009" s="50" t="s">
        <v>1733</v>
      </c>
      <c r="D1009" s="50">
        <v>503032</v>
      </c>
      <c r="E1009" s="37">
        <v>2577</v>
      </c>
      <c r="F1009" s="37">
        <v>1439</v>
      </c>
      <c r="G1009" s="37">
        <v>431</v>
      </c>
      <c r="H1009" s="37">
        <v>1006162.03104941</v>
      </c>
    </row>
    <row r="1010" spans="1:8" x14ac:dyDescent="0.25">
      <c r="A1010" s="49" t="s">
        <v>48</v>
      </c>
      <c r="B1010" s="49" t="s">
        <v>566</v>
      </c>
      <c r="C1010" s="50" t="s">
        <v>1734</v>
      </c>
      <c r="D1010" s="50">
        <v>512251</v>
      </c>
      <c r="E1010" s="37">
        <v>21846</v>
      </c>
      <c r="F1010" s="37">
        <v>8798</v>
      </c>
      <c r="G1010" s="37">
        <v>1679</v>
      </c>
      <c r="H1010" s="37">
        <v>10604596.8391371</v>
      </c>
    </row>
    <row r="1011" spans="1:8" x14ac:dyDescent="0.25">
      <c r="A1011" s="49" t="s">
        <v>48</v>
      </c>
      <c r="B1011" s="49" t="s">
        <v>131</v>
      </c>
      <c r="C1011" s="50" t="s">
        <v>1735</v>
      </c>
      <c r="D1011" s="50">
        <v>512289</v>
      </c>
      <c r="E1011" s="37">
        <v>410</v>
      </c>
      <c r="F1011" s="37">
        <v>309</v>
      </c>
      <c r="G1011" s="37">
        <v>309</v>
      </c>
      <c r="H1011" s="37">
        <v>512328.332311576</v>
      </c>
    </row>
    <row r="1012" spans="1:8" x14ac:dyDescent="0.25">
      <c r="A1012" s="49" t="s">
        <v>48</v>
      </c>
      <c r="B1012" s="49" t="s">
        <v>63</v>
      </c>
      <c r="C1012" s="50" t="s">
        <v>1736</v>
      </c>
      <c r="D1012" s="50">
        <v>512290</v>
      </c>
      <c r="E1012" s="37">
        <v>395</v>
      </c>
      <c r="F1012" s="37">
        <v>395</v>
      </c>
      <c r="G1012" s="37"/>
      <c r="H1012" s="37">
        <v>336811.65836210398</v>
      </c>
    </row>
    <row r="1013" spans="1:8" x14ac:dyDescent="0.25">
      <c r="A1013" s="49" t="s">
        <v>48</v>
      </c>
      <c r="B1013" s="49" t="s">
        <v>566</v>
      </c>
      <c r="C1013" s="50" t="s">
        <v>1737</v>
      </c>
      <c r="D1013" s="50">
        <v>512291</v>
      </c>
      <c r="E1013" s="37">
        <v>3095</v>
      </c>
      <c r="F1013" s="37">
        <v>2144</v>
      </c>
      <c r="G1013" s="37">
        <v>235</v>
      </c>
      <c r="H1013" s="37">
        <v>2315855.5117534702</v>
      </c>
    </row>
    <row r="1014" spans="1:8" x14ac:dyDescent="0.25">
      <c r="A1014" s="49" t="s">
        <v>48</v>
      </c>
      <c r="B1014" s="49" t="s">
        <v>2559</v>
      </c>
      <c r="C1014" s="50" t="s">
        <v>1738</v>
      </c>
      <c r="D1014" s="50">
        <v>512295</v>
      </c>
      <c r="E1014" s="37">
        <v>4515</v>
      </c>
      <c r="F1014" s="37">
        <v>2878</v>
      </c>
      <c r="G1014" s="37">
        <v>265</v>
      </c>
      <c r="H1014" s="37">
        <v>1938812.4648319399</v>
      </c>
    </row>
    <row r="1015" spans="1:8" x14ac:dyDescent="0.25">
      <c r="A1015" s="49" t="s">
        <v>48</v>
      </c>
      <c r="B1015" s="49" t="s">
        <v>675</v>
      </c>
      <c r="C1015" s="50" t="s">
        <v>1739</v>
      </c>
      <c r="D1015" s="50">
        <v>512296</v>
      </c>
      <c r="E1015" s="37">
        <v>8024</v>
      </c>
      <c r="F1015" s="37">
        <v>3363</v>
      </c>
      <c r="G1015" s="37">
        <v>1653</v>
      </c>
      <c r="H1015" s="37">
        <v>3472679.1367229498</v>
      </c>
    </row>
    <row r="1016" spans="1:8" x14ac:dyDescent="0.25">
      <c r="A1016" s="49" t="s">
        <v>48</v>
      </c>
      <c r="B1016" s="49" t="s">
        <v>694</v>
      </c>
      <c r="C1016" s="50" t="s">
        <v>1740</v>
      </c>
      <c r="D1016" s="50">
        <v>512297</v>
      </c>
      <c r="E1016" s="37">
        <v>10063</v>
      </c>
      <c r="F1016" s="37">
        <v>4781</v>
      </c>
      <c r="G1016" s="37">
        <v>4152</v>
      </c>
      <c r="H1016" s="37">
        <v>4044544.3884801599</v>
      </c>
    </row>
    <row r="1017" spans="1:8" x14ac:dyDescent="0.25">
      <c r="A1017" s="49" t="s">
        <v>45</v>
      </c>
      <c r="B1017" s="49" t="s">
        <v>735</v>
      </c>
      <c r="C1017" s="50" t="s">
        <v>1741</v>
      </c>
      <c r="D1017" s="50">
        <v>520580</v>
      </c>
      <c r="E1017" s="37">
        <v>232</v>
      </c>
      <c r="F1017" s="37">
        <v>232</v>
      </c>
      <c r="G1017" s="37">
        <v>232</v>
      </c>
      <c r="H1017" s="37">
        <v>215436.2607664</v>
      </c>
    </row>
    <row r="1018" spans="1:8" x14ac:dyDescent="0.25">
      <c r="A1018" s="49" t="s">
        <v>45</v>
      </c>
      <c r="B1018" s="49" t="s">
        <v>458</v>
      </c>
      <c r="C1018" s="50" t="s">
        <v>1742</v>
      </c>
      <c r="D1018" s="50">
        <v>520581</v>
      </c>
      <c r="E1018" s="37">
        <v>328</v>
      </c>
      <c r="F1018" s="37">
        <v>325</v>
      </c>
      <c r="G1018" s="37">
        <v>325</v>
      </c>
      <c r="H1018" s="37">
        <v>287396.609074098</v>
      </c>
    </row>
    <row r="1019" spans="1:8" x14ac:dyDescent="0.25">
      <c r="A1019" s="49" t="s">
        <v>45</v>
      </c>
      <c r="B1019" s="49" t="s">
        <v>651</v>
      </c>
      <c r="C1019" s="50" t="s">
        <v>1743</v>
      </c>
      <c r="D1019" s="50">
        <v>522404</v>
      </c>
      <c r="E1019" s="37">
        <v>1426</v>
      </c>
      <c r="F1019" s="37">
        <v>516</v>
      </c>
      <c r="G1019" s="37">
        <v>464</v>
      </c>
      <c r="H1019" s="37">
        <v>718268.69164440699</v>
      </c>
    </row>
    <row r="1020" spans="1:8" x14ac:dyDescent="0.25">
      <c r="A1020" s="49" t="s">
        <v>45</v>
      </c>
      <c r="B1020" s="49" t="s">
        <v>721</v>
      </c>
      <c r="C1020" s="50" t="s">
        <v>1744</v>
      </c>
      <c r="D1020" s="50">
        <v>522417</v>
      </c>
      <c r="E1020" s="37">
        <v>262</v>
      </c>
      <c r="F1020" s="37">
        <v>262</v>
      </c>
      <c r="G1020" s="37">
        <v>262</v>
      </c>
      <c r="H1020" s="37">
        <v>62756.945098778102</v>
      </c>
    </row>
    <row r="1021" spans="1:8" x14ac:dyDescent="0.25">
      <c r="A1021" s="49" t="s">
        <v>45</v>
      </c>
      <c r="B1021" s="49" t="s">
        <v>449</v>
      </c>
      <c r="C1021" s="50" t="s">
        <v>1745</v>
      </c>
      <c r="D1021" s="50">
        <v>522418</v>
      </c>
      <c r="E1021" s="37">
        <v>3251</v>
      </c>
      <c r="F1021" s="37">
        <v>2257</v>
      </c>
      <c r="G1021" s="37">
        <v>2257</v>
      </c>
      <c r="H1021" s="37">
        <v>1697882.4605594701</v>
      </c>
    </row>
    <row r="1022" spans="1:8" x14ac:dyDescent="0.25">
      <c r="A1022" s="49" t="s">
        <v>45</v>
      </c>
      <c r="B1022" s="49" t="s">
        <v>559</v>
      </c>
      <c r="C1022" s="50" t="s">
        <v>1746</v>
      </c>
      <c r="D1022" s="50">
        <v>522419</v>
      </c>
      <c r="E1022" s="37">
        <v>1443</v>
      </c>
      <c r="F1022" s="37">
        <v>684</v>
      </c>
      <c r="G1022" s="37">
        <v>69</v>
      </c>
      <c r="H1022" s="37">
        <v>140778.32380560401</v>
      </c>
    </row>
    <row r="1023" spans="1:8" x14ac:dyDescent="0.25">
      <c r="A1023" s="49" t="s">
        <v>45</v>
      </c>
      <c r="B1023" s="49" t="s">
        <v>740</v>
      </c>
      <c r="C1023" s="50" t="s">
        <v>1747</v>
      </c>
      <c r="D1023" s="50">
        <v>522423</v>
      </c>
      <c r="E1023" s="37">
        <v>3586</v>
      </c>
      <c r="F1023" s="37">
        <v>1880</v>
      </c>
      <c r="G1023" s="37">
        <v>179</v>
      </c>
      <c r="H1023" s="37">
        <v>1103190.5393610101</v>
      </c>
    </row>
    <row r="1024" spans="1:8" x14ac:dyDescent="0.25">
      <c r="A1024" s="49" t="s">
        <v>45</v>
      </c>
      <c r="B1024" s="49" t="s">
        <v>588</v>
      </c>
      <c r="C1024" s="50" t="s">
        <v>1748</v>
      </c>
      <c r="D1024" s="50">
        <v>522426</v>
      </c>
      <c r="E1024" s="37">
        <v>3096</v>
      </c>
      <c r="F1024" s="37">
        <v>538</v>
      </c>
      <c r="G1024" s="37">
        <v>17</v>
      </c>
      <c r="H1024" s="37">
        <v>255795.06897803099</v>
      </c>
    </row>
    <row r="1025" spans="1:8" x14ac:dyDescent="0.25">
      <c r="A1025" s="49" t="s">
        <v>45</v>
      </c>
      <c r="B1025" s="49" t="s">
        <v>651</v>
      </c>
      <c r="C1025" s="50" t="s">
        <v>1749</v>
      </c>
      <c r="D1025" s="50">
        <v>522427</v>
      </c>
      <c r="E1025" s="37">
        <v>6900</v>
      </c>
      <c r="F1025" s="37">
        <v>1734</v>
      </c>
      <c r="G1025" s="37">
        <v>821</v>
      </c>
      <c r="H1025" s="37">
        <v>504029.58354569401</v>
      </c>
    </row>
    <row r="1026" spans="1:8" x14ac:dyDescent="0.25">
      <c r="A1026" s="49" t="s">
        <v>45</v>
      </c>
      <c r="B1026" s="49" t="s">
        <v>651</v>
      </c>
      <c r="C1026" s="50" t="s">
        <v>1750</v>
      </c>
      <c r="D1026" s="50">
        <v>522430</v>
      </c>
      <c r="E1026" s="37">
        <v>4801</v>
      </c>
      <c r="F1026" s="37">
        <v>1645</v>
      </c>
      <c r="G1026" s="37">
        <v>1040</v>
      </c>
      <c r="H1026" s="37">
        <v>571426.35235209798</v>
      </c>
    </row>
    <row r="1027" spans="1:8" x14ac:dyDescent="0.25">
      <c r="A1027" s="49" t="s">
        <v>45</v>
      </c>
      <c r="B1027" s="49" t="s">
        <v>451</v>
      </c>
      <c r="C1027" s="50" t="s">
        <v>1751</v>
      </c>
      <c r="D1027" s="50">
        <v>522431</v>
      </c>
      <c r="E1027" s="37">
        <v>4308</v>
      </c>
      <c r="F1027" s="37">
        <v>1681</v>
      </c>
      <c r="G1027" s="37">
        <v>275</v>
      </c>
      <c r="H1027" s="37">
        <v>1326462.3710212801</v>
      </c>
    </row>
    <row r="1028" spans="1:8" x14ac:dyDescent="0.25">
      <c r="A1028" s="49" t="s">
        <v>45</v>
      </c>
      <c r="B1028" s="49" t="s">
        <v>525</v>
      </c>
      <c r="C1028" s="50" t="s">
        <v>1752</v>
      </c>
      <c r="D1028" s="50">
        <v>522437</v>
      </c>
      <c r="E1028" s="37">
        <v>890</v>
      </c>
      <c r="F1028" s="37">
        <v>890</v>
      </c>
      <c r="G1028" s="37">
        <v>890</v>
      </c>
      <c r="H1028" s="37">
        <v>989892.73892467399</v>
      </c>
    </row>
    <row r="1029" spans="1:8" x14ac:dyDescent="0.25">
      <c r="A1029" s="49" t="s">
        <v>45</v>
      </c>
      <c r="B1029" s="49" t="s">
        <v>635</v>
      </c>
      <c r="C1029" s="50" t="s">
        <v>1753</v>
      </c>
      <c r="D1029" s="50">
        <v>522442</v>
      </c>
      <c r="E1029" s="37">
        <v>683</v>
      </c>
      <c r="F1029" s="37">
        <v>482</v>
      </c>
      <c r="G1029" s="37">
        <v>482</v>
      </c>
      <c r="H1029" s="37">
        <v>530932.58681116195</v>
      </c>
    </row>
    <row r="1030" spans="1:8" x14ac:dyDescent="0.25">
      <c r="A1030" s="49" t="s">
        <v>45</v>
      </c>
      <c r="B1030" s="49" t="s">
        <v>588</v>
      </c>
      <c r="C1030" s="50" t="s">
        <v>1754</v>
      </c>
      <c r="D1030" s="50">
        <v>522446</v>
      </c>
      <c r="E1030" s="37">
        <v>4026</v>
      </c>
      <c r="F1030" s="37">
        <v>327</v>
      </c>
      <c r="G1030" s="37">
        <v>8</v>
      </c>
      <c r="H1030" s="37">
        <v>184410.48271709599</v>
      </c>
    </row>
    <row r="1031" spans="1:8" x14ac:dyDescent="0.25">
      <c r="A1031" s="49" t="s">
        <v>45</v>
      </c>
      <c r="B1031" s="49" t="s">
        <v>666</v>
      </c>
      <c r="C1031" s="50" t="s">
        <v>1755</v>
      </c>
      <c r="D1031" s="50">
        <v>522447</v>
      </c>
      <c r="E1031" s="37">
        <v>2374</v>
      </c>
      <c r="F1031" s="37">
        <v>2045</v>
      </c>
      <c r="G1031" s="37">
        <v>95</v>
      </c>
      <c r="H1031" s="37">
        <v>1902812.4506033501</v>
      </c>
    </row>
    <row r="1032" spans="1:8" x14ac:dyDescent="0.25">
      <c r="A1032" s="49" t="s">
        <v>45</v>
      </c>
      <c r="B1032" s="49" t="s">
        <v>2560</v>
      </c>
      <c r="C1032" s="50" t="s">
        <v>1756</v>
      </c>
      <c r="D1032" s="50">
        <v>522451</v>
      </c>
      <c r="E1032" s="37">
        <v>1303</v>
      </c>
      <c r="F1032" s="37">
        <v>1271</v>
      </c>
      <c r="G1032" s="37">
        <v>96</v>
      </c>
      <c r="H1032" s="37">
        <v>1030747.48822337</v>
      </c>
    </row>
    <row r="1033" spans="1:8" x14ac:dyDescent="0.25">
      <c r="A1033" s="49" t="s">
        <v>45</v>
      </c>
      <c r="B1033" s="49" t="s">
        <v>721</v>
      </c>
      <c r="C1033" s="50" t="s">
        <v>1757</v>
      </c>
      <c r="D1033" s="50">
        <v>522452</v>
      </c>
      <c r="E1033" s="37">
        <v>14803</v>
      </c>
      <c r="F1033" s="37">
        <v>286</v>
      </c>
      <c r="G1033" s="37">
        <v>126</v>
      </c>
      <c r="H1033" s="37">
        <v>26687.347894841201</v>
      </c>
    </row>
    <row r="1034" spans="1:8" x14ac:dyDescent="0.25">
      <c r="A1034" s="49" t="s">
        <v>36</v>
      </c>
      <c r="B1034" s="49" t="s">
        <v>125</v>
      </c>
      <c r="C1034" s="50" t="s">
        <v>1758</v>
      </c>
      <c r="D1034" s="50">
        <v>532359</v>
      </c>
      <c r="E1034" s="37">
        <v>4903</v>
      </c>
      <c r="F1034" s="37">
        <v>1640</v>
      </c>
      <c r="G1034" s="37">
        <v>49</v>
      </c>
      <c r="H1034" s="37">
        <v>416307.28655011201</v>
      </c>
    </row>
    <row r="1035" spans="1:8" x14ac:dyDescent="0.25">
      <c r="A1035" s="49" t="s">
        <v>36</v>
      </c>
      <c r="B1035" s="49" t="s">
        <v>164</v>
      </c>
      <c r="C1035" s="50" t="s">
        <v>1759</v>
      </c>
      <c r="D1035" s="50">
        <v>532362</v>
      </c>
      <c r="E1035" s="37">
        <v>11736</v>
      </c>
      <c r="F1035" s="37">
        <v>267</v>
      </c>
      <c r="G1035" s="37">
        <v>47</v>
      </c>
      <c r="H1035" s="37">
        <v>125168.684937378</v>
      </c>
    </row>
    <row r="1036" spans="1:8" x14ac:dyDescent="0.25">
      <c r="A1036" s="49" t="s">
        <v>36</v>
      </c>
      <c r="B1036" s="49" t="s">
        <v>145</v>
      </c>
      <c r="C1036" s="50" t="s">
        <v>1760</v>
      </c>
      <c r="D1036" s="50">
        <v>532363</v>
      </c>
      <c r="E1036" s="37">
        <v>4323</v>
      </c>
      <c r="F1036" s="37">
        <v>606</v>
      </c>
      <c r="G1036" s="37">
        <v>122</v>
      </c>
      <c r="H1036" s="37">
        <v>123783.363278078</v>
      </c>
    </row>
    <row r="1037" spans="1:8" x14ac:dyDescent="0.25">
      <c r="A1037" s="49" t="s">
        <v>36</v>
      </c>
      <c r="B1037" s="49" t="s">
        <v>152</v>
      </c>
      <c r="C1037" s="50" t="s">
        <v>1761</v>
      </c>
      <c r="D1037" s="50">
        <v>532364</v>
      </c>
      <c r="E1037" s="37">
        <v>1415</v>
      </c>
      <c r="F1037" s="37">
        <v>1299</v>
      </c>
      <c r="G1037" s="37">
        <v>3</v>
      </c>
      <c r="H1037" s="37">
        <v>737798.77151613904</v>
      </c>
    </row>
    <row r="1038" spans="1:8" x14ac:dyDescent="0.25">
      <c r="A1038" s="49" t="s">
        <v>36</v>
      </c>
      <c r="B1038" s="49" t="s">
        <v>235</v>
      </c>
      <c r="C1038" s="50" t="s">
        <v>1762</v>
      </c>
      <c r="D1038" s="50">
        <v>532369</v>
      </c>
      <c r="E1038" s="37">
        <v>566</v>
      </c>
      <c r="F1038" s="37">
        <v>374</v>
      </c>
      <c r="G1038" s="37">
        <v>374</v>
      </c>
      <c r="H1038" s="37">
        <v>412500.88036386401</v>
      </c>
    </row>
    <row r="1039" spans="1:8" x14ac:dyDescent="0.25">
      <c r="A1039" s="49" t="s">
        <v>36</v>
      </c>
      <c r="B1039" s="49" t="s">
        <v>2561</v>
      </c>
      <c r="C1039" s="50" t="s">
        <v>1763</v>
      </c>
      <c r="D1039" s="50">
        <v>532371</v>
      </c>
      <c r="E1039" s="37">
        <v>10246</v>
      </c>
      <c r="F1039" s="37">
        <v>5392</v>
      </c>
      <c r="G1039" s="37">
        <v>1582</v>
      </c>
      <c r="H1039" s="37">
        <v>3517438.6793777701</v>
      </c>
    </row>
    <row r="1040" spans="1:8" x14ac:dyDescent="0.25">
      <c r="A1040" s="49" t="s">
        <v>36</v>
      </c>
      <c r="B1040" s="49" t="s">
        <v>310</v>
      </c>
      <c r="C1040" s="50" t="s">
        <v>779</v>
      </c>
      <c r="D1040" s="50">
        <v>532373</v>
      </c>
      <c r="E1040" s="37">
        <v>1363</v>
      </c>
      <c r="F1040" s="37"/>
      <c r="G1040" s="37"/>
      <c r="H1040" s="37"/>
    </row>
    <row r="1041" spans="1:8" x14ac:dyDescent="0.25">
      <c r="A1041" s="49" t="s">
        <v>36</v>
      </c>
      <c r="B1041" s="49" t="s">
        <v>561</v>
      </c>
      <c r="C1041" s="50" t="s">
        <v>1764</v>
      </c>
      <c r="D1041" s="50">
        <v>532375</v>
      </c>
      <c r="E1041" s="37">
        <v>743</v>
      </c>
      <c r="F1041" s="37">
        <v>478</v>
      </c>
      <c r="G1041" s="37">
        <v>478</v>
      </c>
      <c r="H1041" s="37">
        <v>507250.33903907402</v>
      </c>
    </row>
    <row r="1042" spans="1:8" x14ac:dyDescent="0.25">
      <c r="A1042" s="49" t="s">
        <v>36</v>
      </c>
      <c r="B1042" s="49" t="s">
        <v>321</v>
      </c>
      <c r="C1042" s="50" t="s">
        <v>1765</v>
      </c>
      <c r="D1042" s="50">
        <v>532376</v>
      </c>
      <c r="E1042" s="37">
        <v>312</v>
      </c>
      <c r="F1042" s="37">
        <v>301</v>
      </c>
      <c r="G1042" s="37">
        <v>301</v>
      </c>
      <c r="H1042" s="37">
        <v>361252.23780460499</v>
      </c>
    </row>
    <row r="1043" spans="1:8" x14ac:dyDescent="0.25">
      <c r="A1043" s="49" t="s">
        <v>36</v>
      </c>
      <c r="B1043" s="49" t="s">
        <v>458</v>
      </c>
      <c r="C1043" s="50" t="s">
        <v>1766</v>
      </c>
      <c r="D1043" s="50">
        <v>532377</v>
      </c>
      <c r="E1043" s="37">
        <v>886</v>
      </c>
      <c r="F1043" s="37">
        <v>412</v>
      </c>
      <c r="G1043" s="37">
        <v>94</v>
      </c>
      <c r="H1043" s="37">
        <v>503352.20880898798</v>
      </c>
    </row>
    <row r="1044" spans="1:8" x14ac:dyDescent="0.25">
      <c r="A1044" s="49" t="s">
        <v>36</v>
      </c>
      <c r="B1044" s="49" t="s">
        <v>2561</v>
      </c>
      <c r="C1044" s="50" t="s">
        <v>1767</v>
      </c>
      <c r="D1044" s="50">
        <v>532378</v>
      </c>
      <c r="E1044" s="37">
        <v>206</v>
      </c>
      <c r="F1044" s="37">
        <v>206</v>
      </c>
      <c r="G1044" s="37">
        <v>206</v>
      </c>
      <c r="H1044" s="37">
        <v>347213.90299840301</v>
      </c>
    </row>
    <row r="1045" spans="1:8" x14ac:dyDescent="0.25">
      <c r="A1045" s="49" t="s">
        <v>36</v>
      </c>
      <c r="B1045" s="49" t="s">
        <v>424</v>
      </c>
      <c r="C1045" s="50" t="s">
        <v>1768</v>
      </c>
      <c r="D1045" s="50">
        <v>532383</v>
      </c>
      <c r="E1045" s="37">
        <v>7696</v>
      </c>
      <c r="F1045" s="37">
        <v>1890</v>
      </c>
      <c r="G1045" s="37">
        <v>86</v>
      </c>
      <c r="H1045" s="37">
        <v>1653727.3579730899</v>
      </c>
    </row>
    <row r="1046" spans="1:8" x14ac:dyDescent="0.25">
      <c r="A1046" s="49" t="s">
        <v>36</v>
      </c>
      <c r="B1046" s="49" t="s">
        <v>439</v>
      </c>
      <c r="C1046" s="50" t="s">
        <v>1769</v>
      </c>
      <c r="D1046" s="50">
        <v>532384</v>
      </c>
      <c r="E1046" s="37">
        <v>728</v>
      </c>
      <c r="F1046" s="37">
        <v>14</v>
      </c>
      <c r="G1046" s="37"/>
      <c r="H1046" s="37">
        <v>9215.5861372661402</v>
      </c>
    </row>
    <row r="1047" spans="1:8" x14ac:dyDescent="0.25">
      <c r="A1047" s="49" t="s">
        <v>36</v>
      </c>
      <c r="B1047" s="49" t="s">
        <v>435</v>
      </c>
      <c r="C1047" s="50" t="s">
        <v>1770</v>
      </c>
      <c r="D1047" s="50">
        <v>532385</v>
      </c>
      <c r="E1047" s="37">
        <v>1073</v>
      </c>
      <c r="F1047" s="37">
        <v>850</v>
      </c>
      <c r="G1047" s="37">
        <v>821</v>
      </c>
      <c r="H1047" s="37">
        <v>677501.04825392598</v>
      </c>
    </row>
    <row r="1048" spans="1:8" x14ac:dyDescent="0.25">
      <c r="A1048" s="49" t="s">
        <v>36</v>
      </c>
      <c r="B1048" s="49" t="s">
        <v>164</v>
      </c>
      <c r="C1048" s="50" t="s">
        <v>1771</v>
      </c>
      <c r="D1048" s="50">
        <v>532386</v>
      </c>
      <c r="E1048" s="37">
        <v>1832</v>
      </c>
      <c r="F1048" s="37"/>
      <c r="G1048" s="37"/>
      <c r="H1048" s="37"/>
    </row>
    <row r="1049" spans="1:8" x14ac:dyDescent="0.25">
      <c r="A1049" s="49" t="s">
        <v>36</v>
      </c>
      <c r="B1049" s="49" t="s">
        <v>449</v>
      </c>
      <c r="C1049" s="50" t="s">
        <v>1772</v>
      </c>
      <c r="D1049" s="50">
        <v>532387</v>
      </c>
      <c r="E1049" s="37">
        <v>4115</v>
      </c>
      <c r="F1049" s="37">
        <v>938</v>
      </c>
      <c r="G1049" s="37">
        <v>905</v>
      </c>
      <c r="H1049" s="37">
        <v>625441.09494784696</v>
      </c>
    </row>
    <row r="1050" spans="1:8" x14ac:dyDescent="0.25">
      <c r="A1050" s="49" t="s">
        <v>36</v>
      </c>
      <c r="B1050" s="49" t="s">
        <v>458</v>
      </c>
      <c r="C1050" s="50" t="s">
        <v>1773</v>
      </c>
      <c r="D1050" s="50">
        <v>532388</v>
      </c>
      <c r="E1050" s="37">
        <v>653</v>
      </c>
      <c r="F1050" s="37">
        <v>590</v>
      </c>
      <c r="G1050" s="37">
        <v>57</v>
      </c>
      <c r="H1050" s="37">
        <v>775806.91460392496</v>
      </c>
    </row>
    <row r="1051" spans="1:8" x14ac:dyDescent="0.25">
      <c r="A1051" s="49" t="s">
        <v>36</v>
      </c>
      <c r="B1051" s="49" t="s">
        <v>458</v>
      </c>
      <c r="C1051" s="50" t="s">
        <v>1774</v>
      </c>
      <c r="D1051" s="50">
        <v>532389</v>
      </c>
      <c r="E1051" s="37">
        <v>2081</v>
      </c>
      <c r="F1051" s="37">
        <v>1564</v>
      </c>
      <c r="G1051" s="37">
        <v>198</v>
      </c>
      <c r="H1051" s="37">
        <v>1859557.0891062701</v>
      </c>
    </row>
    <row r="1052" spans="1:8" x14ac:dyDescent="0.25">
      <c r="A1052" s="49" t="s">
        <v>36</v>
      </c>
      <c r="B1052" s="49" t="s">
        <v>547</v>
      </c>
      <c r="C1052" s="50" t="s">
        <v>1775</v>
      </c>
      <c r="D1052" s="50">
        <v>532390</v>
      </c>
      <c r="E1052" s="37">
        <v>1117</v>
      </c>
      <c r="F1052" s="37">
        <v>1078</v>
      </c>
      <c r="G1052" s="37">
        <v>381</v>
      </c>
      <c r="H1052" s="37">
        <v>1314299.1738245699</v>
      </c>
    </row>
    <row r="1053" spans="1:8" x14ac:dyDescent="0.25">
      <c r="A1053" s="49" t="s">
        <v>36</v>
      </c>
      <c r="B1053" s="49" t="s">
        <v>646</v>
      </c>
      <c r="C1053" s="50" t="s">
        <v>1776</v>
      </c>
      <c r="D1053" s="50">
        <v>532391</v>
      </c>
      <c r="E1053" s="37">
        <v>1631</v>
      </c>
      <c r="F1053" s="37">
        <v>312</v>
      </c>
      <c r="G1053" s="37">
        <v>214</v>
      </c>
      <c r="H1053" s="37">
        <v>363313.04713530402</v>
      </c>
    </row>
    <row r="1054" spans="1:8" x14ac:dyDescent="0.25">
      <c r="A1054" s="49" t="s">
        <v>36</v>
      </c>
      <c r="B1054" s="49" t="s">
        <v>458</v>
      </c>
      <c r="C1054" s="50" t="s">
        <v>1777</v>
      </c>
      <c r="D1054" s="50">
        <v>532392</v>
      </c>
      <c r="E1054" s="37">
        <v>1773</v>
      </c>
      <c r="F1054" s="37">
        <v>1367</v>
      </c>
      <c r="G1054" s="37">
        <v>164</v>
      </c>
      <c r="H1054" s="37">
        <v>1650481.62761234</v>
      </c>
    </row>
    <row r="1055" spans="1:8" x14ac:dyDescent="0.25">
      <c r="A1055" s="49" t="s">
        <v>36</v>
      </c>
      <c r="B1055" s="49" t="s">
        <v>527</v>
      </c>
      <c r="C1055" s="50" t="s">
        <v>1778</v>
      </c>
      <c r="D1055" s="50">
        <v>532393</v>
      </c>
      <c r="E1055" s="37">
        <v>16818</v>
      </c>
      <c r="F1055" s="37">
        <v>5285</v>
      </c>
      <c r="G1055" s="37">
        <v>5285</v>
      </c>
      <c r="H1055" s="37">
        <v>4731991.2327533001</v>
      </c>
    </row>
    <row r="1056" spans="1:8" x14ac:dyDescent="0.25">
      <c r="A1056" s="49" t="s">
        <v>36</v>
      </c>
      <c r="B1056" s="49" t="s">
        <v>640</v>
      </c>
      <c r="C1056" s="50" t="s">
        <v>1779</v>
      </c>
      <c r="D1056" s="50">
        <v>532396</v>
      </c>
      <c r="E1056" s="37">
        <v>562</v>
      </c>
      <c r="F1056" s="37"/>
      <c r="G1056" s="37"/>
      <c r="H1056" s="37"/>
    </row>
    <row r="1057" spans="1:8" x14ac:dyDescent="0.25">
      <c r="A1057" s="49" t="s">
        <v>36</v>
      </c>
      <c r="B1057" s="49" t="s">
        <v>585</v>
      </c>
      <c r="C1057" s="50" t="s">
        <v>1780</v>
      </c>
      <c r="D1057" s="50">
        <v>532397</v>
      </c>
      <c r="E1057" s="37">
        <v>1993</v>
      </c>
      <c r="F1057" s="37">
        <v>1283</v>
      </c>
      <c r="G1057" s="37">
        <v>76</v>
      </c>
      <c r="H1057" s="37">
        <v>624619.99247428903</v>
      </c>
    </row>
    <row r="1058" spans="1:8" x14ac:dyDescent="0.25">
      <c r="A1058" s="49" t="s">
        <v>36</v>
      </c>
      <c r="B1058" s="49" t="s">
        <v>646</v>
      </c>
      <c r="C1058" s="50" t="s">
        <v>1781</v>
      </c>
      <c r="D1058" s="50">
        <v>532399</v>
      </c>
      <c r="E1058" s="37">
        <v>7148</v>
      </c>
      <c r="F1058" s="37">
        <v>824</v>
      </c>
      <c r="G1058" s="37">
        <v>590</v>
      </c>
      <c r="H1058" s="37">
        <v>1035576.27495178</v>
      </c>
    </row>
    <row r="1059" spans="1:8" x14ac:dyDescent="0.25">
      <c r="A1059" s="49" t="s">
        <v>36</v>
      </c>
      <c r="B1059" s="49" t="s">
        <v>651</v>
      </c>
      <c r="C1059" s="50" t="s">
        <v>1782</v>
      </c>
      <c r="D1059" s="50">
        <v>532404</v>
      </c>
      <c r="E1059" s="37">
        <v>140</v>
      </c>
      <c r="F1059" s="37">
        <v>140</v>
      </c>
      <c r="G1059" s="37">
        <v>140</v>
      </c>
      <c r="H1059" s="37">
        <v>248674.66467565901</v>
      </c>
    </row>
    <row r="1060" spans="1:8" x14ac:dyDescent="0.25">
      <c r="A1060" s="49" t="s">
        <v>36</v>
      </c>
      <c r="B1060" s="49" t="s">
        <v>458</v>
      </c>
      <c r="C1060" s="50" t="s">
        <v>1783</v>
      </c>
      <c r="D1060" s="50">
        <v>533336</v>
      </c>
      <c r="E1060" s="37">
        <v>263</v>
      </c>
      <c r="F1060" s="37">
        <v>263</v>
      </c>
      <c r="G1060" s="37">
        <v>106</v>
      </c>
      <c r="H1060" s="37">
        <v>444868.05786071601</v>
      </c>
    </row>
    <row r="1061" spans="1:8" x14ac:dyDescent="0.25">
      <c r="A1061" s="49" t="s">
        <v>7</v>
      </c>
      <c r="B1061" s="49" t="s">
        <v>153</v>
      </c>
      <c r="C1061" s="50" t="s">
        <v>1784</v>
      </c>
      <c r="D1061" s="50">
        <v>542301</v>
      </c>
      <c r="E1061" s="37">
        <v>4525</v>
      </c>
      <c r="F1061" s="37">
        <v>973</v>
      </c>
      <c r="G1061" s="37">
        <v>282</v>
      </c>
      <c r="H1061" s="37">
        <v>741909.41710223595</v>
      </c>
    </row>
    <row r="1062" spans="1:8" x14ac:dyDescent="0.25">
      <c r="A1062" s="49" t="s">
        <v>7</v>
      </c>
      <c r="B1062" s="49" t="s">
        <v>371</v>
      </c>
      <c r="C1062" s="50" t="s">
        <v>1785</v>
      </c>
      <c r="D1062" s="50">
        <v>542311</v>
      </c>
      <c r="E1062" s="37">
        <v>2673</v>
      </c>
      <c r="F1062" s="37">
        <v>872</v>
      </c>
      <c r="G1062" s="37">
        <v>270</v>
      </c>
      <c r="H1062" s="37">
        <v>1044843.04938089</v>
      </c>
    </row>
    <row r="1063" spans="1:8" x14ac:dyDescent="0.25">
      <c r="A1063" s="49" t="s">
        <v>7</v>
      </c>
      <c r="B1063" s="49" t="s">
        <v>710</v>
      </c>
      <c r="C1063" s="50" t="s">
        <v>767</v>
      </c>
      <c r="D1063" s="50">
        <v>542313</v>
      </c>
      <c r="E1063" s="37">
        <v>1492</v>
      </c>
      <c r="F1063" s="37">
        <v>1081</v>
      </c>
      <c r="G1063" s="37">
        <v>1081</v>
      </c>
      <c r="H1063" s="37">
        <v>1005885.6565687601</v>
      </c>
    </row>
    <row r="1064" spans="1:8" x14ac:dyDescent="0.25">
      <c r="A1064" s="49" t="s">
        <v>7</v>
      </c>
      <c r="B1064" s="49" t="s">
        <v>581</v>
      </c>
      <c r="C1064" s="50" t="s">
        <v>1786</v>
      </c>
      <c r="D1064" s="50">
        <v>542318</v>
      </c>
      <c r="E1064" s="37">
        <v>3210</v>
      </c>
      <c r="F1064" s="37">
        <v>1380</v>
      </c>
      <c r="G1064" s="37">
        <v>1</v>
      </c>
      <c r="H1064" s="37">
        <v>888683.76108783903</v>
      </c>
    </row>
    <row r="1065" spans="1:8" x14ac:dyDescent="0.25">
      <c r="A1065" s="49" t="s">
        <v>7</v>
      </c>
      <c r="B1065" s="49" t="s">
        <v>651</v>
      </c>
      <c r="C1065" s="50" t="s">
        <v>1787</v>
      </c>
      <c r="D1065" s="50">
        <v>542321</v>
      </c>
      <c r="E1065" s="37">
        <v>3833</v>
      </c>
      <c r="F1065" s="37">
        <v>1192</v>
      </c>
      <c r="G1065" s="37">
        <v>1192</v>
      </c>
      <c r="H1065" s="37">
        <v>1268966.1888310499</v>
      </c>
    </row>
    <row r="1066" spans="1:8" x14ac:dyDescent="0.25">
      <c r="A1066" s="49" t="s">
        <v>7</v>
      </c>
      <c r="B1066" s="49" t="s">
        <v>651</v>
      </c>
      <c r="C1066" s="50" t="s">
        <v>1788</v>
      </c>
      <c r="D1066" s="50">
        <v>542322</v>
      </c>
      <c r="E1066" s="37">
        <v>708</v>
      </c>
      <c r="F1066" s="37">
        <v>701</v>
      </c>
      <c r="G1066" s="37">
        <v>456</v>
      </c>
      <c r="H1066" s="37">
        <v>781523.68577760202</v>
      </c>
    </row>
    <row r="1067" spans="1:8" x14ac:dyDescent="0.25">
      <c r="A1067" s="49" t="s">
        <v>7</v>
      </c>
      <c r="B1067" s="49" t="s">
        <v>651</v>
      </c>
      <c r="C1067" s="50" t="s">
        <v>1789</v>
      </c>
      <c r="D1067" s="50">
        <v>542323</v>
      </c>
      <c r="E1067" s="37">
        <v>1754</v>
      </c>
      <c r="F1067" s="37">
        <v>1095</v>
      </c>
      <c r="G1067" s="37">
        <v>1095</v>
      </c>
      <c r="H1067" s="37">
        <v>540197.62870661996</v>
      </c>
    </row>
    <row r="1068" spans="1:8" x14ac:dyDescent="0.25">
      <c r="A1068" s="49" t="s">
        <v>7</v>
      </c>
      <c r="B1068" s="49" t="s">
        <v>581</v>
      </c>
      <c r="C1068" s="50" t="s">
        <v>765</v>
      </c>
      <c r="D1068" s="50">
        <v>542324</v>
      </c>
      <c r="E1068" s="37">
        <v>7784</v>
      </c>
      <c r="F1068" s="37">
        <v>2842</v>
      </c>
      <c r="G1068" s="37">
        <v>1</v>
      </c>
      <c r="H1068" s="37">
        <v>2004522.3344582799</v>
      </c>
    </row>
    <row r="1069" spans="1:8" x14ac:dyDescent="0.25">
      <c r="A1069" s="49" t="s">
        <v>7</v>
      </c>
      <c r="B1069" s="49" t="s">
        <v>519</v>
      </c>
      <c r="C1069" s="50" t="s">
        <v>1790</v>
      </c>
      <c r="D1069" s="50">
        <v>542332</v>
      </c>
      <c r="E1069" s="37">
        <v>11514</v>
      </c>
      <c r="F1069" s="37">
        <v>8547</v>
      </c>
      <c r="G1069" s="37">
        <v>1295</v>
      </c>
      <c r="H1069" s="37">
        <v>5327852.3925896501</v>
      </c>
    </row>
    <row r="1070" spans="1:8" x14ac:dyDescent="0.25">
      <c r="A1070" s="49" t="s">
        <v>7</v>
      </c>
      <c r="B1070" s="49" t="s">
        <v>618</v>
      </c>
      <c r="C1070" s="50" t="s">
        <v>766</v>
      </c>
      <c r="D1070" s="50">
        <v>542338</v>
      </c>
      <c r="E1070" s="37">
        <v>22076</v>
      </c>
      <c r="F1070" s="37">
        <v>8822</v>
      </c>
      <c r="G1070" s="37"/>
      <c r="H1070" s="37">
        <v>4389397.0223486796</v>
      </c>
    </row>
    <row r="1071" spans="1:8" x14ac:dyDescent="0.25">
      <c r="A1071" s="49" t="s">
        <v>7</v>
      </c>
      <c r="B1071" s="49" t="s">
        <v>622</v>
      </c>
      <c r="C1071" s="50" t="s">
        <v>1791</v>
      </c>
      <c r="D1071" s="50">
        <v>542339</v>
      </c>
      <c r="E1071" s="37">
        <v>5296</v>
      </c>
      <c r="F1071" s="37">
        <v>4792</v>
      </c>
      <c r="G1071" s="37">
        <v>4792</v>
      </c>
      <c r="H1071" s="37">
        <v>4718229.6353622898</v>
      </c>
    </row>
    <row r="1072" spans="1:8" x14ac:dyDescent="0.25">
      <c r="A1072" s="49" t="s">
        <v>7</v>
      </c>
      <c r="B1072" s="49" t="s">
        <v>701</v>
      </c>
      <c r="C1072" s="50" t="s">
        <v>1792</v>
      </c>
      <c r="D1072" s="50">
        <v>542343</v>
      </c>
      <c r="E1072" s="37">
        <v>11400</v>
      </c>
      <c r="F1072" s="37">
        <v>5854</v>
      </c>
      <c r="G1072" s="37">
        <v>110</v>
      </c>
      <c r="H1072" s="37">
        <v>2682713.2066553901</v>
      </c>
    </row>
    <row r="1073" spans="1:8" x14ac:dyDescent="0.25">
      <c r="A1073" s="49" t="s">
        <v>7</v>
      </c>
      <c r="B1073" s="49" t="s">
        <v>119</v>
      </c>
      <c r="C1073" s="50" t="s">
        <v>1793</v>
      </c>
      <c r="D1073" s="50">
        <v>542346</v>
      </c>
      <c r="E1073" s="37">
        <v>182</v>
      </c>
      <c r="F1073" s="37">
        <v>182</v>
      </c>
      <c r="G1073" s="37">
        <v>182</v>
      </c>
      <c r="H1073" s="37">
        <v>351165.36</v>
      </c>
    </row>
    <row r="1074" spans="1:8" x14ac:dyDescent="0.25">
      <c r="A1074" s="49" t="s">
        <v>32</v>
      </c>
      <c r="B1074" s="49" t="s">
        <v>258</v>
      </c>
      <c r="C1074" s="50" t="s">
        <v>1794</v>
      </c>
      <c r="D1074" s="50">
        <v>552220</v>
      </c>
      <c r="E1074" s="37">
        <v>692</v>
      </c>
      <c r="F1074" s="37">
        <v>692</v>
      </c>
      <c r="G1074" s="37">
        <v>56</v>
      </c>
      <c r="H1074" s="37">
        <v>531595.30272963794</v>
      </c>
    </row>
    <row r="1075" spans="1:8" x14ac:dyDescent="0.25">
      <c r="A1075" s="49" t="s">
        <v>32</v>
      </c>
      <c r="B1075" s="49" t="s">
        <v>449</v>
      </c>
      <c r="C1075" s="50" t="s">
        <v>1795</v>
      </c>
      <c r="D1075" s="50">
        <v>552233</v>
      </c>
      <c r="E1075" s="37">
        <v>877</v>
      </c>
      <c r="F1075" s="37">
        <v>840</v>
      </c>
      <c r="G1075" s="37">
        <v>840</v>
      </c>
      <c r="H1075" s="37">
        <v>1007842.10177196</v>
      </c>
    </row>
    <row r="1076" spans="1:8" x14ac:dyDescent="0.25">
      <c r="A1076" s="49" t="s">
        <v>32</v>
      </c>
      <c r="B1076" s="49" t="s">
        <v>88</v>
      </c>
      <c r="C1076" s="50" t="s">
        <v>1796</v>
      </c>
      <c r="D1076" s="50">
        <v>552284</v>
      </c>
      <c r="E1076" s="37">
        <v>179</v>
      </c>
      <c r="F1076" s="37">
        <v>177</v>
      </c>
      <c r="G1076" s="37">
        <v>177</v>
      </c>
      <c r="H1076" s="37">
        <v>300267.81771366199</v>
      </c>
    </row>
    <row r="1077" spans="1:8" x14ac:dyDescent="0.25">
      <c r="A1077" s="49" t="s">
        <v>32</v>
      </c>
      <c r="B1077" s="49" t="s">
        <v>134</v>
      </c>
      <c r="C1077" s="50" t="s">
        <v>1797</v>
      </c>
      <c r="D1077" s="50">
        <v>552349</v>
      </c>
      <c r="E1077" s="37">
        <v>13030</v>
      </c>
      <c r="F1077" s="37">
        <v>3944</v>
      </c>
      <c r="G1077" s="37">
        <v>446</v>
      </c>
      <c r="H1077" s="37">
        <v>2166781.5171846999</v>
      </c>
    </row>
    <row r="1078" spans="1:8" x14ac:dyDescent="0.25">
      <c r="A1078" s="49" t="s">
        <v>32</v>
      </c>
      <c r="B1078" s="49" t="s">
        <v>381</v>
      </c>
      <c r="C1078" s="50" t="s">
        <v>1798</v>
      </c>
      <c r="D1078" s="50">
        <v>552351</v>
      </c>
      <c r="E1078" s="37">
        <v>3140</v>
      </c>
      <c r="F1078" s="37">
        <v>2614</v>
      </c>
      <c r="G1078" s="37">
        <v>633</v>
      </c>
      <c r="H1078" s="37">
        <v>1956274.30874831</v>
      </c>
    </row>
    <row r="1079" spans="1:8" x14ac:dyDescent="0.25">
      <c r="A1079" s="49" t="s">
        <v>32</v>
      </c>
      <c r="B1079" s="49" t="s">
        <v>442</v>
      </c>
      <c r="C1079" s="50" t="s">
        <v>1799</v>
      </c>
      <c r="D1079" s="50">
        <v>552353</v>
      </c>
      <c r="E1079" s="37">
        <v>4117</v>
      </c>
      <c r="F1079" s="37">
        <v>3183</v>
      </c>
      <c r="G1079" s="37">
        <v>277</v>
      </c>
      <c r="H1079" s="37">
        <v>1654115.2441574901</v>
      </c>
    </row>
    <row r="1080" spans="1:8" x14ac:dyDescent="0.25">
      <c r="A1080" s="49" t="s">
        <v>32</v>
      </c>
      <c r="B1080" s="49" t="s">
        <v>2561</v>
      </c>
      <c r="C1080" s="50" t="s">
        <v>1800</v>
      </c>
      <c r="D1080" s="50">
        <v>552356</v>
      </c>
      <c r="E1080" s="37">
        <v>2195</v>
      </c>
      <c r="F1080" s="37">
        <v>2195</v>
      </c>
      <c r="G1080" s="37">
        <v>478</v>
      </c>
      <c r="H1080" s="37">
        <v>1476176.06350242</v>
      </c>
    </row>
    <row r="1081" spans="1:8" x14ac:dyDescent="0.25">
      <c r="A1081" s="49" t="s">
        <v>32</v>
      </c>
      <c r="B1081" s="49" t="s">
        <v>547</v>
      </c>
      <c r="C1081" s="50" t="s">
        <v>1801</v>
      </c>
      <c r="D1081" s="50">
        <v>553304</v>
      </c>
      <c r="E1081" s="37">
        <v>1073</v>
      </c>
      <c r="F1081" s="37">
        <v>1019</v>
      </c>
      <c r="G1081" s="37">
        <v>313</v>
      </c>
      <c r="H1081" s="37">
        <v>1533827.7784853899</v>
      </c>
    </row>
    <row r="1082" spans="1:8" x14ac:dyDescent="0.25">
      <c r="A1082" s="49" t="s">
        <v>3</v>
      </c>
      <c r="B1082" s="49" t="s">
        <v>54</v>
      </c>
      <c r="C1082" s="50" t="s">
        <v>762</v>
      </c>
      <c r="D1082" s="50">
        <v>610989</v>
      </c>
      <c r="E1082" s="37">
        <v>473</v>
      </c>
      <c r="F1082" s="37">
        <v>473</v>
      </c>
      <c r="G1082" s="37">
        <v>473</v>
      </c>
      <c r="H1082" s="37">
        <v>912644.04</v>
      </c>
    </row>
    <row r="1083" spans="1:8" x14ac:dyDescent="0.25">
      <c r="A1083" s="49" t="s">
        <v>3</v>
      </c>
      <c r="B1083" s="49" t="s">
        <v>73</v>
      </c>
      <c r="C1083" s="50" t="s">
        <v>1802</v>
      </c>
      <c r="D1083" s="50">
        <v>613001</v>
      </c>
      <c r="E1083" s="37">
        <v>2492</v>
      </c>
      <c r="F1083" s="37">
        <v>2492</v>
      </c>
      <c r="G1083" s="37">
        <v>2492</v>
      </c>
      <c r="H1083" s="37">
        <v>4739871.4322575703</v>
      </c>
    </row>
    <row r="1084" spans="1:8" x14ac:dyDescent="0.25">
      <c r="A1084" s="49" t="s">
        <v>3</v>
      </c>
      <c r="B1084" s="49" t="s">
        <v>68</v>
      </c>
      <c r="C1084" s="50" t="s">
        <v>1803</v>
      </c>
      <c r="D1084" s="50">
        <v>613002</v>
      </c>
      <c r="E1084" s="37">
        <v>135</v>
      </c>
      <c r="F1084" s="37">
        <v>135</v>
      </c>
      <c r="G1084" s="37">
        <v>135</v>
      </c>
      <c r="H1084" s="37">
        <v>179108.562225498</v>
      </c>
    </row>
    <row r="1085" spans="1:8" x14ac:dyDescent="0.25">
      <c r="A1085" s="49" t="s">
        <v>3</v>
      </c>
      <c r="B1085" s="49" t="s">
        <v>118</v>
      </c>
      <c r="C1085" s="50" t="s">
        <v>1804</v>
      </c>
      <c r="D1085" s="50">
        <v>613003</v>
      </c>
      <c r="E1085" s="37">
        <v>1202</v>
      </c>
      <c r="F1085" s="37">
        <v>1202</v>
      </c>
      <c r="G1085" s="37">
        <v>1202</v>
      </c>
      <c r="H1085" s="37">
        <v>1303880.9787921</v>
      </c>
    </row>
    <row r="1086" spans="1:8" x14ac:dyDescent="0.25">
      <c r="A1086" s="49" t="s">
        <v>3</v>
      </c>
      <c r="B1086" s="49" t="s">
        <v>123</v>
      </c>
      <c r="C1086" s="50" t="s">
        <v>1805</v>
      </c>
      <c r="D1086" s="50">
        <v>613004</v>
      </c>
      <c r="E1086" s="37">
        <v>744</v>
      </c>
      <c r="F1086" s="37">
        <v>744</v>
      </c>
      <c r="G1086" s="37">
        <v>744</v>
      </c>
      <c r="H1086" s="37">
        <v>929949.96495213895</v>
      </c>
    </row>
    <row r="1087" spans="1:8" x14ac:dyDescent="0.25">
      <c r="A1087" s="49" t="s">
        <v>3</v>
      </c>
      <c r="B1087" s="49" t="s">
        <v>182</v>
      </c>
      <c r="C1087" s="50" t="s">
        <v>763</v>
      </c>
      <c r="D1087" s="50">
        <v>613005</v>
      </c>
      <c r="E1087" s="37">
        <v>62</v>
      </c>
      <c r="F1087" s="37">
        <v>62</v>
      </c>
      <c r="G1087" s="37">
        <v>62</v>
      </c>
      <c r="H1087" s="37">
        <v>119627.76</v>
      </c>
    </row>
    <row r="1088" spans="1:8" x14ac:dyDescent="0.25">
      <c r="A1088" s="49" t="s">
        <v>3</v>
      </c>
      <c r="B1088" s="49" t="s">
        <v>177</v>
      </c>
      <c r="C1088" s="50" t="s">
        <v>1806</v>
      </c>
      <c r="D1088" s="50">
        <v>613006</v>
      </c>
      <c r="E1088" s="37">
        <v>5253</v>
      </c>
      <c r="F1088" s="37">
        <v>4626</v>
      </c>
      <c r="G1088" s="37">
        <v>1017</v>
      </c>
      <c r="H1088" s="37">
        <v>5013382.8968451796</v>
      </c>
    </row>
    <row r="1089" spans="1:8" x14ac:dyDescent="0.25">
      <c r="A1089" s="49" t="s">
        <v>3</v>
      </c>
      <c r="B1089" s="49" t="s">
        <v>183</v>
      </c>
      <c r="C1089" s="50" t="s">
        <v>1807</v>
      </c>
      <c r="D1089" s="50">
        <v>613007</v>
      </c>
      <c r="E1089" s="37">
        <v>1452</v>
      </c>
      <c r="F1089" s="37">
        <v>1370</v>
      </c>
      <c r="G1089" s="37">
        <v>456</v>
      </c>
      <c r="H1089" s="37">
        <v>510949.61546453298</v>
      </c>
    </row>
    <row r="1090" spans="1:8" x14ac:dyDescent="0.25">
      <c r="A1090" s="49" t="s">
        <v>3</v>
      </c>
      <c r="B1090" s="49" t="s">
        <v>70</v>
      </c>
      <c r="C1090" s="50" t="s">
        <v>1808</v>
      </c>
      <c r="D1090" s="50">
        <v>613011</v>
      </c>
      <c r="E1090" s="37">
        <v>6118</v>
      </c>
      <c r="F1090" s="37">
        <v>5040</v>
      </c>
      <c r="G1090" s="37">
        <v>5040</v>
      </c>
      <c r="H1090" s="37">
        <v>5357770.4079144401</v>
      </c>
    </row>
    <row r="1091" spans="1:8" x14ac:dyDescent="0.25">
      <c r="A1091" s="49" t="s">
        <v>3</v>
      </c>
      <c r="B1091" s="49" t="s">
        <v>201</v>
      </c>
      <c r="C1091" s="50" t="s">
        <v>1809</v>
      </c>
      <c r="D1091" s="50">
        <v>613013</v>
      </c>
      <c r="E1091" s="37">
        <v>7911</v>
      </c>
      <c r="F1091" s="37">
        <v>7742</v>
      </c>
      <c r="G1091" s="37">
        <v>382</v>
      </c>
      <c r="H1091" s="37">
        <v>1990924.0198941401</v>
      </c>
    </row>
    <row r="1092" spans="1:8" x14ac:dyDescent="0.25">
      <c r="A1092" s="49" t="s">
        <v>3</v>
      </c>
      <c r="B1092" s="49" t="s">
        <v>457</v>
      </c>
      <c r="C1092" s="50" t="s">
        <v>1810</v>
      </c>
      <c r="D1092" s="50">
        <v>613015</v>
      </c>
      <c r="E1092" s="37">
        <v>64556</v>
      </c>
      <c r="F1092" s="37">
        <v>44920</v>
      </c>
      <c r="G1092" s="37">
        <v>2688</v>
      </c>
      <c r="H1092" s="37">
        <v>19519190.531444699</v>
      </c>
    </row>
    <row r="1093" spans="1:8" x14ac:dyDescent="0.25">
      <c r="A1093" s="49" t="s">
        <v>3</v>
      </c>
      <c r="B1093" s="49" t="s">
        <v>70</v>
      </c>
      <c r="C1093" s="50" t="s">
        <v>1811</v>
      </c>
      <c r="D1093" s="50">
        <v>613016</v>
      </c>
      <c r="E1093" s="37">
        <v>3415</v>
      </c>
      <c r="F1093" s="37">
        <v>3415</v>
      </c>
      <c r="G1093" s="37">
        <v>3415</v>
      </c>
      <c r="H1093" s="37">
        <v>3788557.27469749</v>
      </c>
    </row>
    <row r="1094" spans="1:8" x14ac:dyDescent="0.25">
      <c r="A1094" s="49" t="s">
        <v>3</v>
      </c>
      <c r="B1094" s="49" t="s">
        <v>68</v>
      </c>
      <c r="C1094" s="50" t="s">
        <v>1812</v>
      </c>
      <c r="D1094" s="50">
        <v>613017</v>
      </c>
      <c r="E1094" s="37">
        <v>8614</v>
      </c>
      <c r="F1094" s="37">
        <v>7875</v>
      </c>
      <c r="G1094" s="37">
        <v>7875</v>
      </c>
      <c r="H1094" s="37">
        <v>6366433.9149463</v>
      </c>
    </row>
    <row r="1095" spans="1:8" x14ac:dyDescent="0.25">
      <c r="A1095" s="49" t="s">
        <v>3</v>
      </c>
      <c r="B1095" s="49" t="s">
        <v>479</v>
      </c>
      <c r="C1095" s="50" t="s">
        <v>1813</v>
      </c>
      <c r="D1095" s="50">
        <v>613018</v>
      </c>
      <c r="E1095" s="37">
        <v>1681</v>
      </c>
      <c r="F1095" s="37">
        <v>1681</v>
      </c>
      <c r="G1095" s="37">
        <v>1681</v>
      </c>
      <c r="H1095" s="37">
        <v>1798150.32664925</v>
      </c>
    </row>
    <row r="1096" spans="1:8" x14ac:dyDescent="0.25">
      <c r="A1096" s="49" t="s">
        <v>3</v>
      </c>
      <c r="B1096" s="49" t="s">
        <v>498</v>
      </c>
      <c r="C1096" s="50" t="s">
        <v>1814</v>
      </c>
      <c r="D1096" s="50">
        <v>613019</v>
      </c>
      <c r="E1096" s="37">
        <v>2469</v>
      </c>
      <c r="F1096" s="37">
        <v>2469</v>
      </c>
      <c r="G1096" s="37">
        <v>2469</v>
      </c>
      <c r="H1096" s="37">
        <v>4067193.90957761</v>
      </c>
    </row>
    <row r="1097" spans="1:8" x14ac:dyDescent="0.25">
      <c r="A1097" s="49" t="s">
        <v>3</v>
      </c>
      <c r="B1097" s="49" t="s">
        <v>294</v>
      </c>
      <c r="C1097" s="50" t="s">
        <v>1815</v>
      </c>
      <c r="D1097" s="50">
        <v>613023</v>
      </c>
      <c r="E1097" s="37">
        <v>9166</v>
      </c>
      <c r="F1097" s="37">
        <v>9166</v>
      </c>
      <c r="G1097" s="37">
        <v>9166</v>
      </c>
      <c r="H1097" s="37">
        <v>10499004.781525999</v>
      </c>
    </row>
    <row r="1098" spans="1:8" x14ac:dyDescent="0.25">
      <c r="A1098" s="49" t="s">
        <v>3</v>
      </c>
      <c r="B1098" s="49" t="s">
        <v>750</v>
      </c>
      <c r="C1098" s="50" t="s">
        <v>1816</v>
      </c>
      <c r="D1098" s="50">
        <v>613025</v>
      </c>
      <c r="E1098" s="37">
        <v>452</v>
      </c>
      <c r="F1098" s="37">
        <v>452</v>
      </c>
      <c r="G1098" s="37">
        <v>452</v>
      </c>
      <c r="H1098" s="37">
        <v>347015.273218563</v>
      </c>
    </row>
    <row r="1099" spans="1:8" x14ac:dyDescent="0.25">
      <c r="A1099" s="49" t="s">
        <v>3</v>
      </c>
      <c r="B1099" s="49" t="s">
        <v>68</v>
      </c>
      <c r="C1099" s="50" t="s">
        <v>1817</v>
      </c>
      <c r="D1099" s="50">
        <v>613026</v>
      </c>
      <c r="E1099" s="37">
        <v>222</v>
      </c>
      <c r="F1099" s="37">
        <v>222</v>
      </c>
      <c r="G1099" s="37">
        <v>222</v>
      </c>
      <c r="H1099" s="37">
        <v>428344.56</v>
      </c>
    </row>
    <row r="1100" spans="1:8" x14ac:dyDescent="0.25">
      <c r="A1100" s="49" t="s">
        <v>3</v>
      </c>
      <c r="B1100" s="49" t="s">
        <v>560</v>
      </c>
      <c r="C1100" s="50" t="s">
        <v>1818</v>
      </c>
      <c r="D1100" s="50">
        <v>613028</v>
      </c>
      <c r="E1100" s="37">
        <v>574</v>
      </c>
      <c r="F1100" s="37">
        <v>562</v>
      </c>
      <c r="G1100" s="37">
        <v>562</v>
      </c>
      <c r="H1100" s="37">
        <v>1050924.04402601</v>
      </c>
    </row>
    <row r="1101" spans="1:8" x14ac:dyDescent="0.25">
      <c r="A1101" s="49" t="s">
        <v>2576</v>
      </c>
      <c r="B1101" s="49" t="s">
        <v>2575</v>
      </c>
      <c r="C1101" s="50" t="s">
        <v>2574</v>
      </c>
      <c r="D1101" s="50">
        <v>623021</v>
      </c>
      <c r="E1101" s="37">
        <v>8090</v>
      </c>
      <c r="F1101" s="37">
        <v>208</v>
      </c>
      <c r="G1101" s="37">
        <v>204</v>
      </c>
      <c r="H1101" s="37">
        <v>326482.58676457702</v>
      </c>
    </row>
    <row r="1102" spans="1:8" x14ac:dyDescent="0.25">
      <c r="A1102" s="49" t="s">
        <v>2621</v>
      </c>
      <c r="B1102" s="49" t="s">
        <v>2562</v>
      </c>
      <c r="C1102" s="50" t="s">
        <v>2572</v>
      </c>
      <c r="D1102" s="50">
        <v>663800</v>
      </c>
      <c r="E1102" s="37">
        <v>52832</v>
      </c>
      <c r="F1102" s="37">
        <v>3576</v>
      </c>
      <c r="G1102" s="37">
        <v>3576</v>
      </c>
      <c r="H1102" s="37">
        <v>890676.83533762104</v>
      </c>
    </row>
    <row r="1103" spans="1:8" x14ac:dyDescent="0.25">
      <c r="A1103" s="49" t="s">
        <v>2563</v>
      </c>
      <c r="B1103" s="49" t="s">
        <v>2564</v>
      </c>
      <c r="C1103" s="50" t="s">
        <v>2573</v>
      </c>
      <c r="D1103" s="50">
        <v>673900</v>
      </c>
      <c r="E1103" s="37">
        <v>10948</v>
      </c>
      <c r="F1103" s="37">
        <v>4299</v>
      </c>
      <c r="G1103" s="37">
        <v>4299</v>
      </c>
      <c r="H1103" s="37">
        <v>1226702.8514310101</v>
      </c>
    </row>
    <row r="1104" spans="1:8" x14ac:dyDescent="0.25">
      <c r="A1104" s="22" t="s">
        <v>3</v>
      </c>
      <c r="B1104" s="22" t="s">
        <v>3</v>
      </c>
      <c r="C1104" s="22" t="s">
        <v>3</v>
      </c>
      <c r="D1104" s="22" t="s">
        <v>3</v>
      </c>
      <c r="E1104" s="21">
        <v>116991</v>
      </c>
      <c r="F1104" s="21">
        <v>94648</v>
      </c>
      <c r="G1104" s="21">
        <v>40533</v>
      </c>
      <c r="H1104" s="21">
        <v>68922924.294431537</v>
      </c>
    </row>
    <row r="1105" spans="1:8" x14ac:dyDescent="0.25">
      <c r="A1105" s="22" t="s">
        <v>4</v>
      </c>
      <c r="B1105" s="22" t="s">
        <v>4</v>
      </c>
      <c r="C1105" s="22" t="s">
        <v>4</v>
      </c>
      <c r="D1105" s="22" t="s">
        <v>4</v>
      </c>
      <c r="E1105" s="21">
        <v>147915</v>
      </c>
      <c r="F1105" s="21">
        <v>57365</v>
      </c>
      <c r="G1105" s="21">
        <v>32209</v>
      </c>
      <c r="H1105" s="21">
        <v>19923227.489375018</v>
      </c>
    </row>
    <row r="1106" spans="1:8" x14ac:dyDescent="0.25">
      <c r="A1106" s="22" t="s">
        <v>5</v>
      </c>
      <c r="B1106" s="22" t="s">
        <v>5</v>
      </c>
      <c r="C1106" s="22" t="s">
        <v>5</v>
      </c>
      <c r="D1106" s="22" t="s">
        <v>5</v>
      </c>
      <c r="E1106" s="21">
        <v>106737</v>
      </c>
      <c r="F1106" s="21">
        <v>50257</v>
      </c>
      <c r="G1106" s="21">
        <v>32369</v>
      </c>
      <c r="H1106" s="21">
        <v>29979184.35831866</v>
      </c>
    </row>
    <row r="1107" spans="1:8" x14ac:dyDescent="0.25">
      <c r="A1107" s="22" t="s">
        <v>2563</v>
      </c>
      <c r="B1107" s="22" t="s">
        <v>2563</v>
      </c>
      <c r="C1107" s="22" t="s">
        <v>2563</v>
      </c>
      <c r="D1107" s="22" t="s">
        <v>2563</v>
      </c>
      <c r="E1107" s="21">
        <v>10948</v>
      </c>
      <c r="F1107" s="21">
        <v>4299</v>
      </c>
      <c r="G1107" s="21">
        <v>4299</v>
      </c>
      <c r="H1107" s="21">
        <v>1226702.8514310101</v>
      </c>
    </row>
    <row r="1108" spans="1:8" x14ac:dyDescent="0.25">
      <c r="A1108" s="22" t="s">
        <v>6</v>
      </c>
      <c r="B1108" s="22" t="s">
        <v>6</v>
      </c>
      <c r="C1108" s="22" t="s">
        <v>6</v>
      </c>
      <c r="D1108" s="22" t="s">
        <v>6</v>
      </c>
      <c r="E1108" s="21">
        <v>58026</v>
      </c>
      <c r="F1108" s="21">
        <v>20082</v>
      </c>
      <c r="G1108" s="21">
        <v>13594</v>
      </c>
      <c r="H1108" s="21">
        <v>17315063.142896935</v>
      </c>
    </row>
    <row r="1109" spans="1:8" x14ac:dyDescent="0.25">
      <c r="A1109" s="22" t="s">
        <v>7</v>
      </c>
      <c r="B1109" s="22" t="s">
        <v>7</v>
      </c>
      <c r="C1109" s="22" t="s">
        <v>7</v>
      </c>
      <c r="D1109" s="22" t="s">
        <v>7</v>
      </c>
      <c r="E1109" s="21">
        <v>76447</v>
      </c>
      <c r="F1109" s="21">
        <v>38333</v>
      </c>
      <c r="G1109" s="21">
        <v>10757</v>
      </c>
      <c r="H1109" s="21">
        <v>25745889.338869285</v>
      </c>
    </row>
    <row r="1110" spans="1:8" x14ac:dyDescent="0.25">
      <c r="A1110" s="22" t="s">
        <v>8</v>
      </c>
      <c r="B1110" s="22" t="s">
        <v>8</v>
      </c>
      <c r="C1110" s="22" t="s">
        <v>8</v>
      </c>
      <c r="D1110" s="22" t="s">
        <v>8</v>
      </c>
      <c r="E1110" s="37">
        <v>43306</v>
      </c>
      <c r="F1110" s="37">
        <v>19986</v>
      </c>
      <c r="G1110" s="37">
        <v>7705</v>
      </c>
      <c r="H1110" s="37">
        <v>22221097.183651697</v>
      </c>
    </row>
    <row r="1111" spans="1:8" x14ac:dyDescent="0.25">
      <c r="A1111" s="22" t="s">
        <v>9</v>
      </c>
      <c r="B1111" s="22" t="s">
        <v>9</v>
      </c>
      <c r="C1111" s="22" t="s">
        <v>9</v>
      </c>
      <c r="D1111" s="22" t="s">
        <v>9</v>
      </c>
      <c r="E1111" s="37">
        <v>36525</v>
      </c>
      <c r="F1111" s="37">
        <v>3840</v>
      </c>
      <c r="G1111" s="37">
        <v>2004</v>
      </c>
      <c r="H1111" s="37">
        <v>1358902.0434792661</v>
      </c>
    </row>
    <row r="1112" spans="1:8" x14ac:dyDescent="0.25">
      <c r="A1112" s="22" t="s">
        <v>10</v>
      </c>
      <c r="B1112" s="22" t="s">
        <v>10</v>
      </c>
      <c r="C1112" s="22" t="s">
        <v>10</v>
      </c>
      <c r="D1112" s="22" t="s">
        <v>10</v>
      </c>
      <c r="E1112" s="21">
        <v>273892</v>
      </c>
      <c r="F1112" s="21">
        <v>74482</v>
      </c>
      <c r="G1112" s="21">
        <v>24671</v>
      </c>
      <c r="H1112" s="21">
        <v>34439054.440255292</v>
      </c>
    </row>
    <row r="1113" spans="1:8" x14ac:dyDescent="0.25">
      <c r="A1113" s="22" t="s">
        <v>2621</v>
      </c>
      <c r="B1113" s="22" t="s">
        <v>2621</v>
      </c>
      <c r="C1113" s="22" t="s">
        <v>2621</v>
      </c>
      <c r="D1113" s="22" t="s">
        <v>2621</v>
      </c>
      <c r="E1113" s="21">
        <v>52832</v>
      </c>
      <c r="F1113" s="21">
        <v>3576</v>
      </c>
      <c r="G1113" s="21">
        <v>3576</v>
      </c>
      <c r="H1113" s="21">
        <v>890676.83533762104</v>
      </c>
    </row>
    <row r="1114" spans="1:8" x14ac:dyDescent="0.25">
      <c r="A1114" s="22" t="s">
        <v>2576</v>
      </c>
      <c r="B1114" s="22" t="s">
        <v>2576</v>
      </c>
      <c r="C1114" s="22" t="s">
        <v>2576</v>
      </c>
      <c r="D1114" s="22" t="s">
        <v>2576</v>
      </c>
      <c r="E1114" s="21">
        <v>8090</v>
      </c>
      <c r="F1114" s="21">
        <v>208</v>
      </c>
      <c r="G1114" s="21">
        <v>204</v>
      </c>
      <c r="H1114" s="21">
        <v>326482.58676457702</v>
      </c>
    </row>
    <row r="1115" spans="1:8" x14ac:dyDescent="0.25">
      <c r="A1115" s="22" t="s">
        <v>11</v>
      </c>
      <c r="B1115" s="22" t="s">
        <v>11</v>
      </c>
      <c r="C1115" s="22" t="s">
        <v>11</v>
      </c>
      <c r="D1115" s="22" t="s">
        <v>11</v>
      </c>
      <c r="E1115" s="21">
        <v>244661</v>
      </c>
      <c r="F1115" s="21">
        <v>105460</v>
      </c>
      <c r="G1115" s="21">
        <v>33215</v>
      </c>
      <c r="H1115" s="21">
        <v>106023393.64744206</v>
      </c>
    </row>
    <row r="1116" spans="1:8" x14ac:dyDescent="0.25">
      <c r="A1116" s="22" t="s">
        <v>12</v>
      </c>
      <c r="B1116" s="22" t="s">
        <v>12</v>
      </c>
      <c r="C1116" s="22" t="s">
        <v>12</v>
      </c>
      <c r="D1116" s="22" t="s">
        <v>12</v>
      </c>
      <c r="E1116" s="21">
        <v>54714</v>
      </c>
      <c r="F1116" s="21">
        <v>22490</v>
      </c>
      <c r="G1116" s="21">
        <v>7188</v>
      </c>
      <c r="H1116" s="21">
        <v>22999458.806891568</v>
      </c>
    </row>
    <row r="1117" spans="1:8" x14ac:dyDescent="0.25">
      <c r="A1117" s="22" t="s">
        <v>13</v>
      </c>
      <c r="B1117" s="22" t="s">
        <v>13</v>
      </c>
      <c r="C1117" s="22" t="s">
        <v>13</v>
      </c>
      <c r="D1117" s="22" t="s">
        <v>13</v>
      </c>
      <c r="E1117" s="21">
        <v>104601</v>
      </c>
      <c r="F1117" s="21">
        <v>51144</v>
      </c>
      <c r="G1117" s="21">
        <v>14576</v>
      </c>
      <c r="H1117" s="21">
        <v>48267543.294145599</v>
      </c>
    </row>
    <row r="1118" spans="1:8" x14ac:dyDescent="0.25">
      <c r="A1118" s="22" t="s">
        <v>14</v>
      </c>
      <c r="B1118" s="22" t="s">
        <v>14</v>
      </c>
      <c r="C1118" s="22" t="s">
        <v>14</v>
      </c>
      <c r="D1118" s="22" t="s">
        <v>14</v>
      </c>
      <c r="E1118" s="21">
        <v>170449</v>
      </c>
      <c r="F1118" s="21">
        <v>50456</v>
      </c>
      <c r="G1118" s="21">
        <v>26653</v>
      </c>
      <c r="H1118" s="21">
        <v>24942086.608796302</v>
      </c>
    </row>
    <row r="1119" spans="1:8" x14ac:dyDescent="0.25">
      <c r="A1119" s="22" t="s">
        <v>15</v>
      </c>
      <c r="B1119" s="22" t="s">
        <v>15</v>
      </c>
      <c r="C1119" s="22" t="s">
        <v>15</v>
      </c>
      <c r="D1119" s="22" t="s">
        <v>15</v>
      </c>
      <c r="E1119" s="21">
        <v>140894</v>
      </c>
      <c r="F1119" s="21">
        <v>62974</v>
      </c>
      <c r="G1119" s="21">
        <v>11279</v>
      </c>
      <c r="H1119" s="21">
        <v>69881816.054034024</v>
      </c>
    </row>
    <row r="1120" spans="1:8" x14ac:dyDescent="0.25">
      <c r="A1120" s="22" t="s">
        <v>16</v>
      </c>
      <c r="B1120" s="22" t="s">
        <v>16</v>
      </c>
      <c r="C1120" s="22" t="s">
        <v>16</v>
      </c>
      <c r="D1120" s="22" t="s">
        <v>16</v>
      </c>
      <c r="E1120" s="21">
        <v>200816</v>
      </c>
      <c r="F1120" s="21">
        <v>80112</v>
      </c>
      <c r="G1120" s="21">
        <v>9791</v>
      </c>
      <c r="H1120" s="21">
        <v>31542053.593765572</v>
      </c>
    </row>
    <row r="1121" spans="1:8" x14ac:dyDescent="0.25">
      <c r="A1121" s="22" t="s">
        <v>17</v>
      </c>
      <c r="B1121" s="22" t="s">
        <v>17</v>
      </c>
      <c r="C1121" s="22" t="s">
        <v>17</v>
      </c>
      <c r="D1121" s="22" t="s">
        <v>17</v>
      </c>
      <c r="E1121" s="21">
        <v>101302</v>
      </c>
      <c r="F1121" s="21">
        <v>15319</v>
      </c>
      <c r="G1121" s="21">
        <v>7232</v>
      </c>
      <c r="H1121" s="21">
        <v>7866370.7109172577</v>
      </c>
    </row>
    <row r="1122" spans="1:8" x14ac:dyDescent="0.25">
      <c r="A1122" s="22" t="s">
        <v>18</v>
      </c>
      <c r="B1122" s="22" t="s">
        <v>18</v>
      </c>
      <c r="C1122" s="22" t="s">
        <v>18</v>
      </c>
      <c r="D1122" s="22" t="s">
        <v>18</v>
      </c>
      <c r="E1122" s="21">
        <v>4019</v>
      </c>
      <c r="F1122" s="21">
        <v>22</v>
      </c>
      <c r="G1122" s="21">
        <v>22</v>
      </c>
      <c r="H1122" s="21">
        <v>5061.754288899685</v>
      </c>
    </row>
    <row r="1123" spans="1:8" x14ac:dyDescent="0.25">
      <c r="A1123" s="22" t="s">
        <v>19</v>
      </c>
      <c r="B1123" s="22" t="s">
        <v>19</v>
      </c>
      <c r="C1123" s="22" t="s">
        <v>19</v>
      </c>
      <c r="D1123" s="22" t="s">
        <v>19</v>
      </c>
      <c r="E1123" s="21">
        <v>7373</v>
      </c>
      <c r="F1123" s="21">
        <v>102</v>
      </c>
      <c r="G1123" s="21">
        <v>31</v>
      </c>
      <c r="H1123" s="21">
        <v>19254.557492550401</v>
      </c>
    </row>
    <row r="1124" spans="1:8" x14ac:dyDescent="0.25">
      <c r="A1124" s="22" t="s">
        <v>20</v>
      </c>
      <c r="B1124" s="22" t="s">
        <v>20</v>
      </c>
      <c r="C1124" s="22" t="s">
        <v>20</v>
      </c>
      <c r="D1124" s="22" t="s">
        <v>20</v>
      </c>
      <c r="E1124" s="21">
        <v>96793</v>
      </c>
      <c r="F1124" s="21">
        <v>18258</v>
      </c>
      <c r="G1124" s="21">
        <v>11572</v>
      </c>
      <c r="H1124" s="21">
        <v>8931598.6524724253</v>
      </c>
    </row>
    <row r="1125" spans="1:8" x14ac:dyDescent="0.25">
      <c r="A1125" s="22" t="s">
        <v>21</v>
      </c>
      <c r="B1125" s="22" t="s">
        <v>21</v>
      </c>
      <c r="C1125" s="22" t="s">
        <v>21</v>
      </c>
      <c r="D1125" s="22" t="s">
        <v>21</v>
      </c>
      <c r="E1125" s="21">
        <v>126139</v>
      </c>
      <c r="F1125" s="21">
        <v>57066</v>
      </c>
      <c r="G1125" s="21">
        <v>18276</v>
      </c>
      <c r="H1125" s="21">
        <v>36862144.100024253</v>
      </c>
    </row>
    <row r="1126" spans="1:8" x14ac:dyDescent="0.25">
      <c r="A1126" s="22" t="s">
        <v>22</v>
      </c>
      <c r="B1126" s="22" t="s">
        <v>22</v>
      </c>
      <c r="C1126" s="22" t="s">
        <v>22</v>
      </c>
      <c r="D1126" s="22" t="s">
        <v>22</v>
      </c>
      <c r="E1126" s="21">
        <v>341056</v>
      </c>
      <c r="F1126" s="21">
        <v>168712</v>
      </c>
      <c r="G1126" s="21">
        <v>62571</v>
      </c>
      <c r="H1126" s="21">
        <v>134751477.39889053</v>
      </c>
    </row>
    <row r="1127" spans="1:8" x14ac:dyDescent="0.25">
      <c r="A1127" s="22" t="s">
        <v>23</v>
      </c>
      <c r="B1127" s="22" t="s">
        <v>23</v>
      </c>
      <c r="C1127" s="22" t="s">
        <v>23</v>
      </c>
      <c r="D1127" s="22" t="s">
        <v>23</v>
      </c>
      <c r="E1127" s="21">
        <v>130394</v>
      </c>
      <c r="F1127" s="21">
        <v>74967</v>
      </c>
      <c r="G1127" s="21">
        <v>35116</v>
      </c>
      <c r="H1127" s="21">
        <v>68043991.562222138</v>
      </c>
    </row>
    <row r="1128" spans="1:8" x14ac:dyDescent="0.25">
      <c r="A1128" s="22" t="s">
        <v>24</v>
      </c>
      <c r="B1128" s="22" t="s">
        <v>24</v>
      </c>
      <c r="C1128" s="22" t="s">
        <v>24</v>
      </c>
      <c r="D1128" s="22" t="s">
        <v>24</v>
      </c>
      <c r="E1128" s="21">
        <v>67203</v>
      </c>
      <c r="F1128" s="21">
        <v>35108</v>
      </c>
      <c r="G1128" s="21">
        <v>21903</v>
      </c>
      <c r="H1128" s="21">
        <v>18630370.511491425</v>
      </c>
    </row>
    <row r="1129" spans="1:8" x14ac:dyDescent="0.25">
      <c r="A1129" s="22" t="s">
        <v>25</v>
      </c>
      <c r="B1129" s="22" t="s">
        <v>25</v>
      </c>
      <c r="C1129" s="22" t="s">
        <v>25</v>
      </c>
      <c r="D1129" s="22" t="s">
        <v>25</v>
      </c>
      <c r="E1129" s="21">
        <v>121730</v>
      </c>
      <c r="F1129" s="21">
        <v>73073</v>
      </c>
      <c r="G1129" s="21">
        <v>45603</v>
      </c>
      <c r="H1129" s="21">
        <v>80920244.6812509</v>
      </c>
    </row>
    <row r="1130" spans="1:8" x14ac:dyDescent="0.25">
      <c r="A1130" s="22" t="s">
        <v>26</v>
      </c>
      <c r="B1130" s="22" t="s">
        <v>26</v>
      </c>
      <c r="C1130" s="22" t="s">
        <v>26</v>
      </c>
      <c r="D1130" s="22" t="s">
        <v>26</v>
      </c>
      <c r="E1130" s="21">
        <v>377598</v>
      </c>
      <c r="F1130" s="21">
        <v>36998</v>
      </c>
      <c r="G1130" s="21">
        <v>6243</v>
      </c>
      <c r="H1130" s="21">
        <v>8572156.0398072507</v>
      </c>
    </row>
    <row r="1131" spans="1:8" x14ac:dyDescent="0.25">
      <c r="A1131" s="22" t="s">
        <v>27</v>
      </c>
      <c r="B1131" s="22" t="s">
        <v>27</v>
      </c>
      <c r="C1131" s="22" t="s">
        <v>27</v>
      </c>
      <c r="D1131" s="22" t="s">
        <v>27</v>
      </c>
      <c r="E1131" s="21">
        <v>186937</v>
      </c>
      <c r="F1131" s="21">
        <v>60739</v>
      </c>
      <c r="G1131" s="21">
        <v>7439</v>
      </c>
      <c r="H1131" s="21">
        <v>76593089.596696109</v>
      </c>
    </row>
    <row r="1132" spans="1:8" x14ac:dyDescent="0.25">
      <c r="A1132" s="22" t="s">
        <v>28</v>
      </c>
      <c r="B1132" s="22" t="s">
        <v>28</v>
      </c>
      <c r="C1132" s="22" t="s">
        <v>28</v>
      </c>
      <c r="D1132" s="22" t="s">
        <v>28</v>
      </c>
      <c r="E1132" s="21">
        <v>122870</v>
      </c>
      <c r="F1132" s="21">
        <v>55167</v>
      </c>
      <c r="G1132" s="21">
        <v>24049</v>
      </c>
      <c r="H1132" s="21">
        <v>64903095.900026724</v>
      </c>
    </row>
    <row r="1133" spans="1:8" x14ac:dyDescent="0.25">
      <c r="A1133" s="22" t="s">
        <v>29</v>
      </c>
      <c r="B1133" s="22" t="s">
        <v>29</v>
      </c>
      <c r="C1133" s="22" t="s">
        <v>29</v>
      </c>
      <c r="D1133" s="22" t="s">
        <v>29</v>
      </c>
      <c r="E1133" s="21">
        <v>54273</v>
      </c>
      <c r="F1133" s="21">
        <v>4325</v>
      </c>
      <c r="G1133" s="21">
        <v>2918</v>
      </c>
      <c r="H1133" s="21">
        <v>1033321.2246962242</v>
      </c>
    </row>
    <row r="1134" spans="1:8" x14ac:dyDescent="0.25">
      <c r="A1134" s="22" t="s">
        <v>30</v>
      </c>
      <c r="B1134" s="22" t="s">
        <v>30</v>
      </c>
      <c r="C1134" s="22" t="s">
        <v>30</v>
      </c>
      <c r="D1134" s="22" t="s">
        <v>30</v>
      </c>
      <c r="E1134" s="21">
        <v>9467</v>
      </c>
      <c r="F1134" s="21"/>
      <c r="G1134" s="21"/>
      <c r="H1134" s="21"/>
    </row>
    <row r="1135" spans="1:8" x14ac:dyDescent="0.25">
      <c r="A1135" s="22" t="s">
        <v>31</v>
      </c>
      <c r="B1135" s="22" t="s">
        <v>31</v>
      </c>
      <c r="C1135" s="22" t="s">
        <v>31</v>
      </c>
      <c r="D1135" s="22" t="s">
        <v>31</v>
      </c>
      <c r="E1135" s="21">
        <v>59925</v>
      </c>
      <c r="F1135" s="21">
        <v>37005</v>
      </c>
      <c r="G1135" s="21">
        <v>32146</v>
      </c>
      <c r="H1135" s="21">
        <v>36462459.36367739</v>
      </c>
    </row>
    <row r="1136" spans="1:8" x14ac:dyDescent="0.25">
      <c r="A1136" s="22" t="s">
        <v>32</v>
      </c>
      <c r="B1136" s="22" t="s">
        <v>32</v>
      </c>
      <c r="C1136" s="22" t="s">
        <v>32</v>
      </c>
      <c r="D1136" s="22" t="s">
        <v>32</v>
      </c>
      <c r="E1136" s="21">
        <v>25303</v>
      </c>
      <c r="F1136" s="21">
        <v>14664</v>
      </c>
      <c r="G1136" s="21">
        <v>3220</v>
      </c>
      <c r="H1136" s="21">
        <v>10626880.134293569</v>
      </c>
    </row>
    <row r="1137" spans="1:8" x14ac:dyDescent="0.25">
      <c r="A1137" s="22" t="s">
        <v>33</v>
      </c>
      <c r="B1137" s="22" t="s">
        <v>33</v>
      </c>
      <c r="C1137" s="22" t="s">
        <v>33</v>
      </c>
      <c r="D1137" s="22" t="s">
        <v>33</v>
      </c>
      <c r="E1137" s="21">
        <v>136642</v>
      </c>
      <c r="F1137" s="21">
        <v>36851</v>
      </c>
      <c r="G1137" s="21">
        <v>29139</v>
      </c>
      <c r="H1137" s="21">
        <v>16540951.682440205</v>
      </c>
    </row>
    <row r="1138" spans="1:8" x14ac:dyDescent="0.25">
      <c r="A1138" s="22" t="s">
        <v>34</v>
      </c>
      <c r="B1138" s="22" t="s">
        <v>34</v>
      </c>
      <c r="C1138" s="22" t="s">
        <v>34</v>
      </c>
      <c r="D1138" s="22" t="s">
        <v>34</v>
      </c>
      <c r="E1138" s="21">
        <v>103924</v>
      </c>
      <c r="F1138" s="21">
        <v>17759</v>
      </c>
      <c r="G1138" s="21">
        <v>8404</v>
      </c>
      <c r="H1138" s="21">
        <v>10417379.196512325</v>
      </c>
    </row>
    <row r="1139" spans="1:8" x14ac:dyDescent="0.25">
      <c r="A1139" s="22" t="s">
        <v>35</v>
      </c>
      <c r="B1139" s="22" t="s">
        <v>35</v>
      </c>
      <c r="C1139" s="22" t="s">
        <v>35</v>
      </c>
      <c r="D1139" s="22" t="s">
        <v>35</v>
      </c>
      <c r="E1139" s="21">
        <v>237036</v>
      </c>
      <c r="F1139" s="21">
        <v>84559</v>
      </c>
      <c r="G1139" s="21">
        <v>48197</v>
      </c>
      <c r="H1139" s="21">
        <v>71160912.395290524</v>
      </c>
    </row>
    <row r="1140" spans="1:8" x14ac:dyDescent="0.25">
      <c r="A1140" s="22" t="s">
        <v>36</v>
      </c>
      <c r="B1140" s="22" t="s">
        <v>36</v>
      </c>
      <c r="C1140" s="22" t="s">
        <v>36</v>
      </c>
      <c r="D1140" s="22" t="s">
        <v>36</v>
      </c>
      <c r="E1140" s="21">
        <v>86322</v>
      </c>
      <c r="F1140" s="21">
        <v>27373</v>
      </c>
      <c r="G1140" s="21">
        <v>12279</v>
      </c>
      <c r="H1140" s="21">
        <v>23067139.51698469</v>
      </c>
    </row>
    <row r="1141" spans="1:8" x14ac:dyDescent="0.25">
      <c r="A1141" s="22" t="s">
        <v>37</v>
      </c>
      <c r="B1141" s="22" t="s">
        <v>37</v>
      </c>
      <c r="C1141" s="22" t="s">
        <v>37</v>
      </c>
      <c r="D1141" s="22" t="s">
        <v>37</v>
      </c>
      <c r="E1141" s="21">
        <v>71898</v>
      </c>
      <c r="F1141" s="21">
        <v>24068</v>
      </c>
      <c r="G1141" s="21">
        <v>17905</v>
      </c>
      <c r="H1141" s="21">
        <v>9156767.0110286381</v>
      </c>
    </row>
    <row r="1142" spans="1:8" x14ac:dyDescent="0.25">
      <c r="A1142" s="22" t="s">
        <v>38</v>
      </c>
      <c r="B1142" s="22" t="s">
        <v>38</v>
      </c>
      <c r="C1142" s="22" t="s">
        <v>38</v>
      </c>
      <c r="D1142" s="22" t="s">
        <v>38</v>
      </c>
      <c r="E1142" s="21">
        <v>555934</v>
      </c>
      <c r="F1142" s="21">
        <v>64915</v>
      </c>
      <c r="G1142" s="21">
        <v>13767</v>
      </c>
      <c r="H1142" s="21">
        <v>21416468.13618812</v>
      </c>
    </row>
    <row r="1143" spans="1:8" x14ac:dyDescent="0.25">
      <c r="A1143" s="22" t="s">
        <v>39</v>
      </c>
      <c r="B1143" s="22" t="s">
        <v>39</v>
      </c>
      <c r="C1143" s="22" t="s">
        <v>39</v>
      </c>
      <c r="D1143" s="22" t="s">
        <v>39</v>
      </c>
      <c r="E1143" s="21">
        <v>164706</v>
      </c>
      <c r="F1143" s="21">
        <v>72425</v>
      </c>
      <c r="G1143" s="21">
        <v>12824</v>
      </c>
      <c r="H1143" s="21">
        <v>84063094.935229406</v>
      </c>
    </row>
    <row r="1144" spans="1:8" x14ac:dyDescent="0.25">
      <c r="A1144" s="22" t="s">
        <v>40</v>
      </c>
      <c r="B1144" s="22" t="s">
        <v>40</v>
      </c>
      <c r="C1144" s="22" t="s">
        <v>40</v>
      </c>
      <c r="D1144" s="22" t="s">
        <v>40</v>
      </c>
      <c r="E1144" s="21">
        <v>404275</v>
      </c>
      <c r="F1144" s="21">
        <v>109923</v>
      </c>
      <c r="G1144" s="21">
        <v>51065</v>
      </c>
      <c r="H1144" s="21">
        <v>39365753.057883687</v>
      </c>
    </row>
    <row r="1145" spans="1:8" x14ac:dyDescent="0.25">
      <c r="A1145" s="22" t="s">
        <v>41</v>
      </c>
      <c r="B1145" s="22" t="s">
        <v>41</v>
      </c>
      <c r="C1145" s="22" t="s">
        <v>41</v>
      </c>
      <c r="D1145" s="22" t="s">
        <v>41</v>
      </c>
      <c r="E1145" s="21">
        <v>289094</v>
      </c>
      <c r="F1145" s="21">
        <v>110387</v>
      </c>
      <c r="G1145" s="21">
        <v>57284</v>
      </c>
      <c r="H1145" s="21">
        <v>98021693.303116068</v>
      </c>
    </row>
    <row r="1146" spans="1:8" x14ac:dyDescent="0.25">
      <c r="A1146" s="22" t="s">
        <v>42</v>
      </c>
      <c r="B1146" s="22" t="s">
        <v>42</v>
      </c>
      <c r="C1146" s="22" t="s">
        <v>42</v>
      </c>
      <c r="D1146" s="22" t="s">
        <v>42</v>
      </c>
      <c r="E1146" s="21">
        <v>98270</v>
      </c>
      <c r="F1146" s="21">
        <v>36680</v>
      </c>
      <c r="G1146" s="21">
        <v>12055</v>
      </c>
      <c r="H1146" s="21">
        <v>31909199.224200908</v>
      </c>
    </row>
    <row r="1147" spans="1:8" x14ac:dyDescent="0.25">
      <c r="A1147" s="22" t="s">
        <v>43</v>
      </c>
      <c r="B1147" s="22" t="s">
        <v>43</v>
      </c>
      <c r="C1147" s="22" t="s">
        <v>43</v>
      </c>
      <c r="D1147" s="22" t="s">
        <v>43</v>
      </c>
      <c r="E1147" s="21">
        <v>114368</v>
      </c>
      <c r="F1147" s="21">
        <v>35515</v>
      </c>
      <c r="G1147" s="21">
        <v>19307</v>
      </c>
      <c r="H1147" s="21">
        <v>15942180.982666625</v>
      </c>
    </row>
    <row r="1148" spans="1:8" x14ac:dyDescent="0.25">
      <c r="A1148" s="22" t="s">
        <v>44</v>
      </c>
      <c r="B1148" s="22" t="s">
        <v>44</v>
      </c>
      <c r="C1148" s="22" t="s">
        <v>44</v>
      </c>
      <c r="D1148" s="22" t="s">
        <v>44</v>
      </c>
      <c r="E1148" s="21">
        <v>60776</v>
      </c>
      <c r="F1148" s="21">
        <v>12009</v>
      </c>
      <c r="G1148" s="21">
        <v>6070</v>
      </c>
      <c r="H1148" s="21">
        <v>3551892.810840751</v>
      </c>
    </row>
    <row r="1149" spans="1:8" x14ac:dyDescent="0.25">
      <c r="A1149" s="22" t="s">
        <v>45</v>
      </c>
      <c r="B1149" s="22" t="s">
        <v>45</v>
      </c>
      <c r="C1149" s="22" t="s">
        <v>45</v>
      </c>
      <c r="D1149" s="22" t="s">
        <v>45</v>
      </c>
      <c r="E1149" s="21">
        <v>53712</v>
      </c>
      <c r="F1149" s="21">
        <v>17055</v>
      </c>
      <c r="G1149" s="21">
        <v>7638</v>
      </c>
      <c r="H1149" s="21">
        <v>11548906.301381366</v>
      </c>
    </row>
    <row r="1150" spans="1:8" x14ac:dyDescent="0.25">
      <c r="A1150" s="22" t="s">
        <v>46</v>
      </c>
      <c r="B1150" s="22" t="s">
        <v>46</v>
      </c>
      <c r="C1150" s="22" t="s">
        <v>46</v>
      </c>
      <c r="D1150" s="22" t="s">
        <v>46</v>
      </c>
      <c r="E1150" s="21">
        <v>353709</v>
      </c>
      <c r="F1150" s="21">
        <v>129664</v>
      </c>
      <c r="G1150" s="21">
        <v>54611</v>
      </c>
      <c r="H1150" s="21">
        <v>75239639.122271761</v>
      </c>
    </row>
    <row r="1151" spans="1:8" x14ac:dyDescent="0.25">
      <c r="A1151" s="22" t="s">
        <v>47</v>
      </c>
      <c r="B1151" s="22" t="s">
        <v>47</v>
      </c>
      <c r="C1151" s="22" t="s">
        <v>47</v>
      </c>
      <c r="D1151" s="22" t="s">
        <v>47</v>
      </c>
      <c r="E1151" s="21">
        <v>19411</v>
      </c>
      <c r="F1151" s="21">
        <v>11513</v>
      </c>
      <c r="G1151" s="21">
        <v>6309</v>
      </c>
      <c r="H1151" s="21">
        <v>10127073.77215655</v>
      </c>
    </row>
    <row r="1152" spans="1:8" x14ac:dyDescent="0.25">
      <c r="A1152" s="22" t="s">
        <v>48</v>
      </c>
      <c r="B1152" s="22" t="s">
        <v>48</v>
      </c>
      <c r="C1152" s="22" t="s">
        <v>48</v>
      </c>
      <c r="D1152" s="22" t="s">
        <v>48</v>
      </c>
      <c r="E1152" s="21">
        <v>48348</v>
      </c>
      <c r="F1152" s="21">
        <v>22668</v>
      </c>
      <c r="G1152" s="21">
        <v>8293</v>
      </c>
      <c r="H1152" s="21">
        <v>23225628.331599299</v>
      </c>
    </row>
    <row r="1153" spans="1:8" x14ac:dyDescent="0.25">
      <c r="A1153" s="22"/>
      <c r="B1153" s="22"/>
      <c r="C1153" s="22"/>
      <c r="D1153" s="22"/>
      <c r="E1153" s="21"/>
      <c r="F1153" s="21"/>
      <c r="G1153" s="21"/>
      <c r="H1153" s="21"/>
    </row>
    <row r="1154" spans="1:8" x14ac:dyDescent="0.25">
      <c r="A1154" s="22"/>
      <c r="B1154" s="22"/>
      <c r="C1154" s="22"/>
      <c r="D1154" s="22"/>
      <c r="E1154" s="21"/>
      <c r="F1154" s="21"/>
      <c r="G1154" s="21"/>
      <c r="H1154" s="21"/>
    </row>
    <row r="1155" spans="1:8" x14ac:dyDescent="0.25">
      <c r="A1155" s="22"/>
      <c r="B1155" s="22"/>
      <c r="C1155" s="22"/>
      <c r="D1155" s="22"/>
      <c r="E1155" s="21"/>
      <c r="F1155" s="21"/>
      <c r="G1155" s="21"/>
      <c r="H1155" s="21"/>
    </row>
    <row r="1156" spans="1:8" x14ac:dyDescent="0.25">
      <c r="A1156" s="20"/>
      <c r="B1156" s="20"/>
      <c r="C1156" s="20"/>
      <c r="D1156" s="20"/>
      <c r="E1156" s="3"/>
      <c r="F1156" s="3"/>
      <c r="G1156" s="3"/>
      <c r="H1156" s="3"/>
    </row>
    <row r="1157" spans="1:8" x14ac:dyDescent="0.25">
      <c r="A1157" s="20"/>
      <c r="B1157" s="20"/>
      <c r="C1157" s="20"/>
      <c r="D1157" s="20"/>
      <c r="E1157" s="3"/>
      <c r="F1157" s="3"/>
      <c r="G1157" s="3"/>
      <c r="H1157" s="3"/>
    </row>
    <row r="1158" spans="1:8" x14ac:dyDescent="0.25">
      <c r="A1158" s="20"/>
      <c r="B1158" s="20"/>
      <c r="C1158" s="20"/>
      <c r="D1158" s="20"/>
      <c r="E1158" s="3"/>
      <c r="F1158" s="3"/>
      <c r="G1158" s="3"/>
      <c r="H1158" s="3"/>
    </row>
  </sheetData>
  <autoFilter ref="A9:D1152"/>
  <sortState ref="A10:I1103">
    <sortCondition ref="D10:D1103"/>
  </sortState>
  <printOptions horizontalCentered="1"/>
  <pageMargins left="0.25" right="0.25" top="0.5" bottom="0.5" header="0.3" footer="0.3"/>
  <pageSetup scale="95"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58"/>
  <sheetViews>
    <sheetView showGridLines="0" zoomScale="80" zoomScaleNormal="80" workbookViewId="0">
      <pane ySplit="9" topLeftCell="A10" activePane="bottomLeft" state="frozen"/>
      <selection activeCell="L1" sqref="L1:N1048576"/>
      <selection pane="bottomLeft" activeCell="A5" sqref="A5"/>
    </sheetView>
  </sheetViews>
  <sheetFormatPr defaultRowHeight="15" x14ac:dyDescent="0.25"/>
  <cols>
    <col min="1" max="2" width="13.7109375" style="1" customWidth="1"/>
    <col min="3" max="3" width="25.140625" style="1" customWidth="1"/>
    <col min="4" max="4" width="16" style="1" customWidth="1"/>
    <col min="5" max="5" width="17.7109375" style="1" customWidth="1"/>
    <col min="6" max="6" width="18.7109375" style="1" customWidth="1"/>
    <col min="7" max="7" width="17.5703125" style="1" customWidth="1"/>
    <col min="8" max="8" width="18.7109375" style="1" customWidth="1"/>
    <col min="9" max="16384" width="9.140625" style="1"/>
  </cols>
  <sheetData>
    <row r="1" spans="1:8" ht="15.75" x14ac:dyDescent="0.25">
      <c r="A1" s="9" t="str">
        <f>Introduction!A1</f>
        <v>Federal Communications Commission</v>
      </c>
      <c r="B1" s="25"/>
      <c r="C1" s="9"/>
      <c r="D1" s="9"/>
      <c r="E1" s="9"/>
      <c r="F1" s="28"/>
      <c r="G1" s="83"/>
      <c r="H1" s="81"/>
    </row>
    <row r="2" spans="1:8" ht="15.75" x14ac:dyDescent="0.25">
      <c r="A2" s="52" t="str">
        <f>Introduction!A2</f>
        <v>CAF - A-CAM 2.1 - Report Version 5.0</v>
      </c>
      <c r="B2" s="25"/>
      <c r="C2" s="9"/>
      <c r="D2" s="9"/>
      <c r="E2" s="9"/>
      <c r="F2" s="28"/>
      <c r="G2" s="83"/>
      <c r="H2" s="81"/>
    </row>
    <row r="3" spans="1:8" ht="29.25" x14ac:dyDescent="0.25">
      <c r="A3" s="53" t="s">
        <v>2624</v>
      </c>
      <c r="B3" s="26"/>
      <c r="C3" s="23"/>
      <c r="D3" s="23"/>
      <c r="E3" s="23"/>
      <c r="F3" s="29"/>
      <c r="G3" s="82"/>
      <c r="H3" s="83"/>
    </row>
    <row r="4" spans="1:8" ht="15.75" x14ac:dyDescent="0.25">
      <c r="A4" s="80" t="str">
        <f>Introduction!A3</f>
        <v>February, 2016</v>
      </c>
      <c r="B4" s="25"/>
      <c r="C4" s="9"/>
      <c r="D4" s="9"/>
      <c r="E4" s="9"/>
      <c r="F4" s="28"/>
      <c r="G4" s="28"/>
      <c r="H4" s="27"/>
    </row>
    <row r="5" spans="1:8" ht="94.5" customHeight="1" x14ac:dyDescent="0.25">
      <c r="A5" s="17" t="s">
        <v>2</v>
      </c>
      <c r="B5" s="17" t="s">
        <v>755</v>
      </c>
      <c r="C5" s="17" t="s">
        <v>756</v>
      </c>
      <c r="D5" s="17" t="s">
        <v>757</v>
      </c>
      <c r="E5" s="17" t="s">
        <v>758</v>
      </c>
      <c r="F5" s="17" t="s">
        <v>1828</v>
      </c>
      <c r="G5" s="17" t="s">
        <v>1827</v>
      </c>
      <c r="H5" s="17" t="s">
        <v>1824</v>
      </c>
    </row>
    <row r="6" spans="1:8" x14ac:dyDescent="0.25">
      <c r="A6" s="12" t="s">
        <v>759</v>
      </c>
      <c r="B6" s="12" t="s">
        <v>759</v>
      </c>
      <c r="C6" s="12" t="s">
        <v>759</v>
      </c>
      <c r="D6" s="12" t="s">
        <v>759</v>
      </c>
      <c r="E6" s="12">
        <f t="shared" ref="E6:H6" si="0">SUBTOTAL(9,E$10:E$1103)</f>
        <v>6478651</v>
      </c>
      <c r="F6" s="12">
        <f t="shared" si="0"/>
        <v>1578008</v>
      </c>
      <c r="G6" s="12">
        <f t="shared" si="0"/>
        <v>918111</v>
      </c>
      <c r="H6" s="15">
        <f t="shared" si="0"/>
        <v>1292858730.7586432</v>
      </c>
    </row>
    <row r="7" spans="1:8" x14ac:dyDescent="0.25">
      <c r="A7" s="13" t="s">
        <v>760</v>
      </c>
      <c r="B7" s="13" t="s">
        <v>760</v>
      </c>
      <c r="C7" s="13" t="s">
        <v>760</v>
      </c>
      <c r="D7" s="13" t="s">
        <v>760</v>
      </c>
      <c r="E7" s="13">
        <f t="shared" ref="E7:H7" si="1">SUBTOTAL(9,E$1104:E$1152)</f>
        <v>6478651</v>
      </c>
      <c r="F7" s="13">
        <f t="shared" si="1"/>
        <v>1578008</v>
      </c>
      <c r="G7" s="13">
        <f t="shared" si="1"/>
        <v>918111</v>
      </c>
      <c r="H7" s="19">
        <f t="shared" si="1"/>
        <v>1292858730.7586434</v>
      </c>
    </row>
    <row r="8" spans="1:8" x14ac:dyDescent="0.25">
      <c r="A8" s="12" t="s">
        <v>761</v>
      </c>
      <c r="B8" s="12" t="s">
        <v>761</v>
      </c>
      <c r="C8" s="12" t="s">
        <v>761</v>
      </c>
      <c r="D8" s="12" t="s">
        <v>761</v>
      </c>
      <c r="E8" s="12">
        <v>6478651</v>
      </c>
      <c r="F8" s="12">
        <v>1578008</v>
      </c>
      <c r="G8" s="12">
        <v>918111</v>
      </c>
      <c r="H8" s="15">
        <v>1292858730.7586434</v>
      </c>
    </row>
    <row r="9" spans="1:8" ht="15.75" x14ac:dyDescent="0.25">
      <c r="A9" s="6"/>
      <c r="B9" s="6"/>
      <c r="C9" s="6"/>
      <c r="D9" s="6"/>
      <c r="E9" s="6"/>
      <c r="F9" s="6"/>
      <c r="G9" s="6"/>
      <c r="H9" s="4"/>
    </row>
    <row r="10" spans="1:8" x14ac:dyDescent="0.25">
      <c r="A10" s="36" t="s">
        <v>20</v>
      </c>
      <c r="B10" s="36" t="s">
        <v>499</v>
      </c>
      <c r="C10" s="51" t="s">
        <v>784</v>
      </c>
      <c r="D10" s="51">
        <v>100002</v>
      </c>
      <c r="E10" s="37">
        <v>8690</v>
      </c>
      <c r="F10" s="37">
        <v>1134</v>
      </c>
      <c r="G10" s="37">
        <v>1134</v>
      </c>
      <c r="H10" s="37">
        <v>693355.00138075103</v>
      </c>
    </row>
    <row r="11" spans="1:8" x14ac:dyDescent="0.25">
      <c r="A11" s="36" t="s">
        <v>20</v>
      </c>
      <c r="B11" s="36" t="s">
        <v>382</v>
      </c>
      <c r="C11" s="51" t="s">
        <v>785</v>
      </c>
      <c r="D11" s="51">
        <v>100003</v>
      </c>
      <c r="E11" s="37">
        <v>14385</v>
      </c>
      <c r="F11" s="37">
        <v>1021</v>
      </c>
      <c r="G11" s="37">
        <v>192</v>
      </c>
      <c r="H11" s="37">
        <v>226032.13823270399</v>
      </c>
    </row>
    <row r="12" spans="1:8" x14ac:dyDescent="0.25">
      <c r="A12" s="36" t="s">
        <v>20</v>
      </c>
      <c r="B12" s="36" t="s">
        <v>651</v>
      </c>
      <c r="C12" s="51" t="s">
        <v>786</v>
      </c>
      <c r="D12" s="51">
        <v>100005</v>
      </c>
      <c r="E12" s="37">
        <v>1070</v>
      </c>
      <c r="F12" s="37"/>
      <c r="G12" s="37"/>
      <c r="H12" s="37"/>
    </row>
    <row r="13" spans="1:8" x14ac:dyDescent="0.25">
      <c r="A13" s="36" t="s">
        <v>20</v>
      </c>
      <c r="B13" s="36" t="s">
        <v>651</v>
      </c>
      <c r="C13" s="51" t="s">
        <v>787</v>
      </c>
      <c r="D13" s="51">
        <v>100007</v>
      </c>
      <c r="E13" s="37">
        <v>917</v>
      </c>
      <c r="F13" s="37">
        <v>917</v>
      </c>
      <c r="G13" s="37">
        <v>917</v>
      </c>
      <c r="H13" s="37">
        <v>812100.08670614997</v>
      </c>
    </row>
    <row r="14" spans="1:8" x14ac:dyDescent="0.25">
      <c r="A14" s="36" t="s">
        <v>20</v>
      </c>
      <c r="B14" s="36" t="s">
        <v>651</v>
      </c>
      <c r="C14" s="51" t="s">
        <v>788</v>
      </c>
      <c r="D14" s="51">
        <v>100010</v>
      </c>
      <c r="E14" s="37">
        <v>3667</v>
      </c>
      <c r="F14" s="37">
        <v>223</v>
      </c>
      <c r="G14" s="37">
        <v>198</v>
      </c>
      <c r="H14" s="37">
        <v>23317.433925549602</v>
      </c>
    </row>
    <row r="15" spans="1:8" x14ac:dyDescent="0.25">
      <c r="A15" s="36" t="s">
        <v>20</v>
      </c>
      <c r="B15" s="36" t="s">
        <v>651</v>
      </c>
      <c r="C15" s="51" t="s">
        <v>789</v>
      </c>
      <c r="D15" s="51">
        <v>100011</v>
      </c>
      <c r="E15" s="37">
        <v>5207</v>
      </c>
      <c r="F15" s="37">
        <v>1160</v>
      </c>
      <c r="G15" s="37">
        <v>760</v>
      </c>
      <c r="H15" s="37">
        <v>352235.180939137</v>
      </c>
    </row>
    <row r="16" spans="1:8" x14ac:dyDescent="0.25">
      <c r="A16" s="36" t="s">
        <v>20</v>
      </c>
      <c r="B16" s="36" t="s">
        <v>499</v>
      </c>
      <c r="C16" s="51" t="s">
        <v>790</v>
      </c>
      <c r="D16" s="51">
        <v>100019</v>
      </c>
      <c r="E16" s="37">
        <v>7006</v>
      </c>
      <c r="F16" s="37">
        <v>943</v>
      </c>
      <c r="G16" s="37">
        <v>943</v>
      </c>
      <c r="H16" s="37">
        <v>353231.12976433302</v>
      </c>
    </row>
    <row r="17" spans="1:8" x14ac:dyDescent="0.25">
      <c r="A17" s="36" t="s">
        <v>20</v>
      </c>
      <c r="B17" s="36" t="s">
        <v>497</v>
      </c>
      <c r="C17" s="51" t="s">
        <v>791</v>
      </c>
      <c r="D17" s="51">
        <v>100020</v>
      </c>
      <c r="E17" s="37">
        <v>7623</v>
      </c>
      <c r="F17" s="37">
        <v>1</v>
      </c>
      <c r="G17" s="37">
        <v>1</v>
      </c>
      <c r="H17" s="37">
        <v>715.46408158351198</v>
      </c>
    </row>
    <row r="18" spans="1:8" x14ac:dyDescent="0.25">
      <c r="A18" s="36" t="s">
        <v>20</v>
      </c>
      <c r="B18" s="36" t="s">
        <v>497</v>
      </c>
      <c r="C18" s="51" t="s">
        <v>792</v>
      </c>
      <c r="D18" s="51">
        <v>100022</v>
      </c>
      <c r="E18" s="37">
        <v>10084</v>
      </c>
      <c r="F18" s="37">
        <v>5</v>
      </c>
      <c r="G18" s="37">
        <v>5</v>
      </c>
      <c r="H18" s="37">
        <v>1516.18315740307</v>
      </c>
    </row>
    <row r="19" spans="1:8" x14ac:dyDescent="0.25">
      <c r="A19" s="36" t="s">
        <v>20</v>
      </c>
      <c r="B19" s="36" t="s">
        <v>651</v>
      </c>
      <c r="C19" s="51" t="s">
        <v>793</v>
      </c>
      <c r="D19" s="51">
        <v>100024</v>
      </c>
      <c r="E19" s="37">
        <v>16510</v>
      </c>
      <c r="F19" s="37">
        <v>4387</v>
      </c>
      <c r="G19" s="37">
        <v>2692</v>
      </c>
      <c r="H19" s="37">
        <v>2722685.3784930101</v>
      </c>
    </row>
    <row r="20" spans="1:8" x14ac:dyDescent="0.25">
      <c r="A20" s="36" t="s">
        <v>20</v>
      </c>
      <c r="B20" s="36" t="s">
        <v>693</v>
      </c>
      <c r="C20" s="51" t="s">
        <v>794</v>
      </c>
      <c r="D20" s="51">
        <v>100027</v>
      </c>
      <c r="E20" s="37">
        <v>3149</v>
      </c>
      <c r="F20" s="37">
        <v>579</v>
      </c>
      <c r="G20" s="37">
        <v>579</v>
      </c>
      <c r="H20" s="37">
        <v>1087400.9588271501</v>
      </c>
    </row>
    <row r="21" spans="1:8" x14ac:dyDescent="0.25">
      <c r="A21" s="36" t="s">
        <v>20</v>
      </c>
      <c r="B21" s="36" t="s">
        <v>697</v>
      </c>
      <c r="C21" s="51" t="s">
        <v>795</v>
      </c>
      <c r="D21" s="51">
        <v>100029</v>
      </c>
      <c r="E21" s="37">
        <v>5467</v>
      </c>
      <c r="F21" s="37">
        <v>1236</v>
      </c>
      <c r="G21" s="37">
        <v>1236</v>
      </c>
      <c r="H21" s="37">
        <v>338955.57137177198</v>
      </c>
    </row>
    <row r="22" spans="1:8" x14ac:dyDescent="0.25">
      <c r="A22" s="36" t="s">
        <v>20</v>
      </c>
      <c r="B22" s="36" t="s">
        <v>651</v>
      </c>
      <c r="C22" s="51" t="s">
        <v>796</v>
      </c>
      <c r="D22" s="51">
        <v>100031</v>
      </c>
      <c r="E22" s="37">
        <v>1946</v>
      </c>
      <c r="F22" s="37"/>
      <c r="G22" s="37"/>
      <c r="H22" s="37"/>
    </row>
    <row r="23" spans="1:8" x14ac:dyDescent="0.25">
      <c r="A23" s="36" t="s">
        <v>20</v>
      </c>
      <c r="B23" s="36" t="s">
        <v>651</v>
      </c>
      <c r="C23" s="51" t="s">
        <v>797</v>
      </c>
      <c r="D23" s="51">
        <v>100034</v>
      </c>
      <c r="E23" s="37">
        <v>2999</v>
      </c>
      <c r="F23" s="37">
        <v>1075</v>
      </c>
      <c r="G23" s="37">
        <v>668</v>
      </c>
      <c r="H23" s="37">
        <v>222239.664606598</v>
      </c>
    </row>
    <row r="24" spans="1:8" x14ac:dyDescent="0.25">
      <c r="A24" s="36" t="s">
        <v>20</v>
      </c>
      <c r="B24" s="36" t="s">
        <v>497</v>
      </c>
      <c r="C24" s="51" t="s">
        <v>798</v>
      </c>
      <c r="D24" s="51">
        <v>103315</v>
      </c>
      <c r="E24" s="37">
        <v>8073</v>
      </c>
      <c r="F24" s="37">
        <v>2247</v>
      </c>
      <c r="G24" s="37">
        <v>2247</v>
      </c>
      <c r="H24" s="37">
        <v>1200524.8695189001</v>
      </c>
    </row>
    <row r="25" spans="1:8" x14ac:dyDescent="0.25">
      <c r="A25" s="36" t="s">
        <v>18</v>
      </c>
      <c r="B25" s="36" t="s">
        <v>497</v>
      </c>
      <c r="C25" s="51" t="s">
        <v>799</v>
      </c>
      <c r="D25" s="51">
        <v>110036</v>
      </c>
      <c r="E25" s="37">
        <v>2977</v>
      </c>
      <c r="F25" s="37">
        <v>20</v>
      </c>
      <c r="G25" s="37">
        <v>20</v>
      </c>
      <c r="H25" s="37">
        <v>4088.0099565035998</v>
      </c>
    </row>
    <row r="26" spans="1:8" x14ac:dyDescent="0.25">
      <c r="A26" s="36" t="s">
        <v>18</v>
      </c>
      <c r="B26" s="36" t="s">
        <v>187</v>
      </c>
      <c r="C26" s="51" t="s">
        <v>800</v>
      </c>
      <c r="D26" s="51">
        <v>110037</v>
      </c>
      <c r="E26" s="37">
        <v>1042</v>
      </c>
      <c r="F26" s="37">
        <v>2</v>
      </c>
      <c r="G26" s="37">
        <v>2</v>
      </c>
      <c r="H26" s="37">
        <v>973.74433239608595</v>
      </c>
    </row>
    <row r="27" spans="1:8" x14ac:dyDescent="0.25">
      <c r="A27" s="36" t="s">
        <v>29</v>
      </c>
      <c r="B27" s="36" t="s">
        <v>371</v>
      </c>
      <c r="C27" s="51" t="s">
        <v>801</v>
      </c>
      <c r="D27" s="51">
        <v>120038</v>
      </c>
      <c r="E27" s="37">
        <v>349</v>
      </c>
      <c r="F27" s="37">
        <v>16</v>
      </c>
      <c r="G27" s="37">
        <v>16</v>
      </c>
      <c r="H27" s="37">
        <v>1712.46063456717</v>
      </c>
    </row>
    <row r="28" spans="1:8" x14ac:dyDescent="0.25">
      <c r="A28" s="36" t="s">
        <v>29</v>
      </c>
      <c r="B28" s="36" t="s">
        <v>753</v>
      </c>
      <c r="C28" s="51" t="s">
        <v>802</v>
      </c>
      <c r="D28" s="51">
        <v>120039</v>
      </c>
      <c r="E28" s="37">
        <v>11062</v>
      </c>
      <c r="F28" s="37">
        <v>736</v>
      </c>
      <c r="G28" s="37">
        <v>736</v>
      </c>
      <c r="H28" s="37">
        <v>228968.051406916</v>
      </c>
    </row>
    <row r="29" spans="1:8" x14ac:dyDescent="0.25">
      <c r="A29" s="36" t="s">
        <v>29</v>
      </c>
      <c r="B29" s="36" t="s">
        <v>232</v>
      </c>
      <c r="C29" s="51" t="s">
        <v>803</v>
      </c>
      <c r="D29" s="51">
        <v>120042</v>
      </c>
      <c r="E29" s="37">
        <v>44</v>
      </c>
      <c r="F29" s="37">
        <v>37</v>
      </c>
      <c r="G29" s="37">
        <v>37</v>
      </c>
      <c r="H29" s="37">
        <v>53801.245798668002</v>
      </c>
    </row>
    <row r="30" spans="1:8" x14ac:dyDescent="0.25">
      <c r="A30" s="36" t="s">
        <v>29</v>
      </c>
      <c r="B30" s="36" t="s">
        <v>224</v>
      </c>
      <c r="C30" s="51" t="s">
        <v>804</v>
      </c>
      <c r="D30" s="51">
        <v>120043</v>
      </c>
      <c r="E30" s="37">
        <v>1690</v>
      </c>
      <c r="F30" s="37">
        <v>663</v>
      </c>
      <c r="G30" s="37">
        <v>663</v>
      </c>
      <c r="H30" s="37">
        <v>49592.975076997303</v>
      </c>
    </row>
    <row r="31" spans="1:8" x14ac:dyDescent="0.25">
      <c r="A31" s="36" t="s">
        <v>29</v>
      </c>
      <c r="B31" s="36" t="s">
        <v>651</v>
      </c>
      <c r="C31" s="51" t="s">
        <v>805</v>
      </c>
      <c r="D31" s="51">
        <v>120045</v>
      </c>
      <c r="E31" s="37">
        <v>9191</v>
      </c>
      <c r="F31" s="37">
        <v>143</v>
      </c>
      <c r="G31" s="37">
        <v>119</v>
      </c>
      <c r="H31" s="37">
        <v>69334.105705664799</v>
      </c>
    </row>
    <row r="32" spans="1:8" x14ac:dyDescent="0.25">
      <c r="A32" s="36" t="s">
        <v>29</v>
      </c>
      <c r="B32" s="36" t="s">
        <v>651</v>
      </c>
      <c r="C32" s="51" t="s">
        <v>806</v>
      </c>
      <c r="D32" s="51">
        <v>120047</v>
      </c>
      <c r="E32" s="37">
        <v>7546</v>
      </c>
      <c r="F32" s="37">
        <v>1407</v>
      </c>
      <c r="G32" s="37">
        <v>983</v>
      </c>
      <c r="H32" s="37">
        <v>337935.30661017698</v>
      </c>
    </row>
    <row r="33" spans="1:8" x14ac:dyDescent="0.25">
      <c r="A33" s="36" t="s">
        <v>29</v>
      </c>
      <c r="B33" s="36" t="s">
        <v>651</v>
      </c>
      <c r="C33" s="51" t="s">
        <v>807</v>
      </c>
      <c r="D33" s="51">
        <v>120049</v>
      </c>
      <c r="E33" s="37">
        <v>9094</v>
      </c>
      <c r="F33" s="37">
        <v>133</v>
      </c>
      <c r="G33" s="37">
        <v>133</v>
      </c>
      <c r="H33" s="37">
        <v>37195.983818071698</v>
      </c>
    </row>
    <row r="34" spans="1:8" x14ac:dyDescent="0.25">
      <c r="A34" s="36" t="s">
        <v>29</v>
      </c>
      <c r="B34" s="36" t="s">
        <v>651</v>
      </c>
      <c r="C34" s="51" t="s">
        <v>808</v>
      </c>
      <c r="D34" s="51">
        <v>120050</v>
      </c>
      <c r="E34" s="37">
        <v>3121</v>
      </c>
      <c r="F34" s="37">
        <v>105</v>
      </c>
      <c r="G34" s="37">
        <v>103</v>
      </c>
      <c r="H34" s="37">
        <v>23970.441677251099</v>
      </c>
    </row>
    <row r="35" spans="1:8" x14ac:dyDescent="0.25">
      <c r="A35" s="36" t="s">
        <v>29</v>
      </c>
      <c r="B35" s="36" t="s">
        <v>651</v>
      </c>
      <c r="C35" s="51" t="s">
        <v>809</v>
      </c>
      <c r="D35" s="51">
        <v>123321</v>
      </c>
      <c r="E35" s="37">
        <v>12176</v>
      </c>
      <c r="F35" s="37">
        <v>174</v>
      </c>
      <c r="G35" s="37">
        <v>128</v>
      </c>
      <c r="H35" s="37">
        <v>79794.7479937522</v>
      </c>
    </row>
    <row r="36" spans="1:8" x14ac:dyDescent="0.25">
      <c r="A36" s="36" t="s">
        <v>44</v>
      </c>
      <c r="B36" s="36" t="s">
        <v>277</v>
      </c>
      <c r="C36" s="51" t="s">
        <v>810</v>
      </c>
      <c r="D36" s="51">
        <v>140053</v>
      </c>
      <c r="E36" s="37">
        <v>1000</v>
      </c>
      <c r="F36" s="37">
        <v>334</v>
      </c>
      <c r="G36" s="37">
        <v>334</v>
      </c>
      <c r="H36" s="37">
        <v>95040.386453392304</v>
      </c>
    </row>
    <row r="37" spans="1:8" x14ac:dyDescent="0.25">
      <c r="A37" s="36" t="s">
        <v>44</v>
      </c>
      <c r="B37" s="36" t="s">
        <v>651</v>
      </c>
      <c r="C37" s="51" t="s">
        <v>811</v>
      </c>
      <c r="D37" s="51">
        <v>140058</v>
      </c>
      <c r="E37" s="37">
        <v>5109</v>
      </c>
      <c r="F37" s="37">
        <v>292</v>
      </c>
      <c r="G37" s="37">
        <v>250</v>
      </c>
      <c r="H37" s="37">
        <v>77330.029973566096</v>
      </c>
    </row>
    <row r="38" spans="1:8" x14ac:dyDescent="0.25">
      <c r="A38" s="36" t="s">
        <v>44</v>
      </c>
      <c r="B38" s="36" t="s">
        <v>651</v>
      </c>
      <c r="C38" s="51" t="s">
        <v>812</v>
      </c>
      <c r="D38" s="51">
        <v>140061</v>
      </c>
      <c r="E38" s="37">
        <v>3229</v>
      </c>
      <c r="F38" s="37">
        <v>643</v>
      </c>
      <c r="G38" s="37">
        <v>451</v>
      </c>
      <c r="H38" s="37">
        <v>168107.020997794</v>
      </c>
    </row>
    <row r="39" spans="1:8" x14ac:dyDescent="0.25">
      <c r="A39" s="36" t="s">
        <v>44</v>
      </c>
      <c r="B39" s="36" t="s">
        <v>651</v>
      </c>
      <c r="C39" s="51" t="s">
        <v>813</v>
      </c>
      <c r="D39" s="51">
        <v>140062</v>
      </c>
      <c r="E39" s="37">
        <v>1099</v>
      </c>
      <c r="F39" s="37">
        <v>83</v>
      </c>
      <c r="G39" s="37">
        <v>83</v>
      </c>
      <c r="H39" s="37">
        <v>20170.2063254819</v>
      </c>
    </row>
    <row r="40" spans="1:8" x14ac:dyDescent="0.25">
      <c r="A40" s="36" t="s">
        <v>44</v>
      </c>
      <c r="B40" s="36" t="s">
        <v>497</v>
      </c>
      <c r="C40" s="51" t="s">
        <v>814</v>
      </c>
      <c r="D40" s="51">
        <v>140064</v>
      </c>
      <c r="E40" s="37">
        <v>4600</v>
      </c>
      <c r="F40" s="37">
        <v>3442</v>
      </c>
      <c r="G40" s="37">
        <v>3366</v>
      </c>
      <c r="H40" s="37">
        <v>1272753.70521415</v>
      </c>
    </row>
    <row r="41" spans="1:8" x14ac:dyDescent="0.25">
      <c r="A41" s="36" t="s">
        <v>44</v>
      </c>
      <c r="B41" s="36" t="s">
        <v>211</v>
      </c>
      <c r="C41" s="51" t="s">
        <v>815</v>
      </c>
      <c r="D41" s="51">
        <v>140068</v>
      </c>
      <c r="E41" s="37">
        <v>2025</v>
      </c>
      <c r="F41" s="37">
        <v>1399</v>
      </c>
      <c r="G41" s="37">
        <v>1399</v>
      </c>
      <c r="H41" s="37">
        <v>390947.43670607102</v>
      </c>
    </row>
    <row r="42" spans="1:8" x14ac:dyDescent="0.25">
      <c r="A42" s="36" t="s">
        <v>44</v>
      </c>
      <c r="B42" s="36" t="s">
        <v>599</v>
      </c>
      <c r="C42" s="51" t="s">
        <v>816</v>
      </c>
      <c r="D42" s="51">
        <v>140069</v>
      </c>
      <c r="E42" s="37">
        <v>22967</v>
      </c>
      <c r="F42" s="37">
        <v>2763</v>
      </c>
      <c r="G42" s="37">
        <v>143</v>
      </c>
      <c r="H42" s="37">
        <v>598890.34504396305</v>
      </c>
    </row>
    <row r="43" spans="1:8" x14ac:dyDescent="0.25">
      <c r="A43" s="36" t="s">
        <v>44</v>
      </c>
      <c r="B43" s="36" t="s">
        <v>711</v>
      </c>
      <c r="C43" s="51" t="s">
        <v>817</v>
      </c>
      <c r="D43" s="51">
        <v>147332</v>
      </c>
      <c r="E43" s="37">
        <v>20747</v>
      </c>
      <c r="F43" s="37">
        <v>44</v>
      </c>
      <c r="G43" s="37">
        <v>44</v>
      </c>
      <c r="H43" s="37">
        <v>30842.998467883201</v>
      </c>
    </row>
    <row r="44" spans="1:8" x14ac:dyDescent="0.25">
      <c r="A44" s="36" t="s">
        <v>33</v>
      </c>
      <c r="B44" s="36" t="s">
        <v>76</v>
      </c>
      <c r="C44" s="51" t="s">
        <v>818</v>
      </c>
      <c r="D44" s="51">
        <v>150071</v>
      </c>
      <c r="E44" s="37">
        <v>4641</v>
      </c>
      <c r="F44" s="37">
        <v>2150</v>
      </c>
      <c r="G44" s="37">
        <v>2150</v>
      </c>
      <c r="H44" s="37">
        <v>1317601.65832421</v>
      </c>
    </row>
    <row r="45" spans="1:8" x14ac:dyDescent="0.25">
      <c r="A45" s="36" t="s">
        <v>33</v>
      </c>
      <c r="B45" s="36" t="s">
        <v>2541</v>
      </c>
      <c r="C45" s="51" t="s">
        <v>819</v>
      </c>
      <c r="D45" s="51">
        <v>150076</v>
      </c>
      <c r="E45" s="37">
        <v>1606</v>
      </c>
      <c r="F45" s="37">
        <v>393</v>
      </c>
      <c r="G45" s="37">
        <v>389</v>
      </c>
      <c r="H45" s="37">
        <v>170439.62419732299</v>
      </c>
    </row>
    <row r="46" spans="1:8" x14ac:dyDescent="0.25">
      <c r="A46" s="36" t="s">
        <v>33</v>
      </c>
      <c r="B46" s="36" t="s">
        <v>653</v>
      </c>
      <c r="C46" s="51" t="s">
        <v>820</v>
      </c>
      <c r="D46" s="51">
        <v>150077</v>
      </c>
      <c r="E46" s="37">
        <v>5762</v>
      </c>
      <c r="F46" s="37">
        <v>500</v>
      </c>
      <c r="G46" s="37">
        <v>2</v>
      </c>
      <c r="H46" s="37">
        <v>265993.57382165198</v>
      </c>
    </row>
    <row r="47" spans="1:8" x14ac:dyDescent="0.25">
      <c r="A47" s="36" t="s">
        <v>33</v>
      </c>
      <c r="B47" s="36" t="s">
        <v>141</v>
      </c>
      <c r="C47" s="51" t="s">
        <v>821</v>
      </c>
      <c r="D47" s="51">
        <v>150079</v>
      </c>
      <c r="E47" s="37">
        <v>4418</v>
      </c>
      <c r="F47" s="37">
        <v>584</v>
      </c>
      <c r="G47" s="37">
        <v>565</v>
      </c>
      <c r="H47" s="37">
        <v>392234.53335306398</v>
      </c>
    </row>
    <row r="48" spans="1:8" x14ac:dyDescent="0.25">
      <c r="A48" s="36" t="s">
        <v>33</v>
      </c>
      <c r="B48" s="36" t="s">
        <v>205</v>
      </c>
      <c r="C48" s="51" t="s">
        <v>822</v>
      </c>
      <c r="D48" s="51">
        <v>150081</v>
      </c>
      <c r="E48" s="37">
        <v>3003</v>
      </c>
      <c r="F48" s="37">
        <v>2214</v>
      </c>
      <c r="G48" s="37">
        <v>2214</v>
      </c>
      <c r="H48" s="37">
        <v>892126.72829869599</v>
      </c>
    </row>
    <row r="49" spans="1:8" x14ac:dyDescent="0.25">
      <c r="A49" s="36" t="s">
        <v>33</v>
      </c>
      <c r="B49" s="36" t="s">
        <v>193</v>
      </c>
      <c r="C49" s="51" t="s">
        <v>823</v>
      </c>
      <c r="D49" s="51">
        <v>150085</v>
      </c>
      <c r="E49" s="37">
        <v>1287</v>
      </c>
      <c r="F49" s="37">
        <v>309</v>
      </c>
      <c r="G49" s="37">
        <v>309</v>
      </c>
      <c r="H49" s="37">
        <v>235470.954991126</v>
      </c>
    </row>
    <row r="50" spans="1:8" x14ac:dyDescent="0.25">
      <c r="A50" s="36" t="s">
        <v>33</v>
      </c>
      <c r="B50" s="36" t="s">
        <v>220</v>
      </c>
      <c r="C50" s="51" t="s">
        <v>824</v>
      </c>
      <c r="D50" s="51">
        <v>150088</v>
      </c>
      <c r="E50" s="37">
        <v>4406</v>
      </c>
      <c r="F50" s="37">
        <v>1318</v>
      </c>
      <c r="G50" s="37">
        <v>1318</v>
      </c>
      <c r="H50" s="37">
        <v>932695.89342264005</v>
      </c>
    </row>
    <row r="51" spans="1:8" x14ac:dyDescent="0.25">
      <c r="A51" s="36" t="s">
        <v>33</v>
      </c>
      <c r="B51" s="36" t="s">
        <v>651</v>
      </c>
      <c r="C51" s="51" t="s">
        <v>825</v>
      </c>
      <c r="D51" s="51">
        <v>150089</v>
      </c>
      <c r="E51" s="37">
        <v>10246</v>
      </c>
      <c r="F51" s="37">
        <v>4650</v>
      </c>
      <c r="G51" s="37">
        <v>3337</v>
      </c>
      <c r="H51" s="37">
        <v>1722310.0774238601</v>
      </c>
    </row>
    <row r="52" spans="1:8" x14ac:dyDescent="0.25">
      <c r="A52" s="36" t="s">
        <v>33</v>
      </c>
      <c r="B52" s="36" t="s">
        <v>2541</v>
      </c>
      <c r="C52" s="51" t="s">
        <v>826</v>
      </c>
      <c r="D52" s="51">
        <v>150091</v>
      </c>
      <c r="E52" s="37">
        <v>7831</v>
      </c>
      <c r="F52" s="37">
        <v>419</v>
      </c>
      <c r="G52" s="37">
        <v>373</v>
      </c>
      <c r="H52" s="37">
        <v>127224.602974557</v>
      </c>
    </row>
    <row r="53" spans="1:8" x14ac:dyDescent="0.25">
      <c r="A53" s="36" t="s">
        <v>33</v>
      </c>
      <c r="B53" s="36" t="s">
        <v>651</v>
      </c>
      <c r="C53" s="51" t="s">
        <v>827</v>
      </c>
      <c r="D53" s="51">
        <v>150092</v>
      </c>
      <c r="E53" s="37">
        <v>2911</v>
      </c>
      <c r="F53" s="37">
        <v>1569</v>
      </c>
      <c r="G53" s="37">
        <v>1565</v>
      </c>
      <c r="H53" s="37">
        <v>820909.15942988801</v>
      </c>
    </row>
    <row r="54" spans="1:8" x14ac:dyDescent="0.25">
      <c r="A54" s="36" t="s">
        <v>33</v>
      </c>
      <c r="B54" s="36" t="s">
        <v>242</v>
      </c>
      <c r="C54" s="51" t="s">
        <v>828</v>
      </c>
      <c r="D54" s="51">
        <v>150093</v>
      </c>
      <c r="E54" s="37">
        <v>9953</v>
      </c>
      <c r="F54" s="37">
        <v>2026</v>
      </c>
      <c r="G54" s="37">
        <v>2026</v>
      </c>
      <c r="H54" s="37">
        <v>844327.71983065805</v>
      </c>
    </row>
    <row r="55" spans="1:8" x14ac:dyDescent="0.25">
      <c r="A55" s="36" t="s">
        <v>33</v>
      </c>
      <c r="B55" s="36" t="s">
        <v>279</v>
      </c>
      <c r="C55" s="51" t="s">
        <v>829</v>
      </c>
      <c r="D55" s="51">
        <v>150095</v>
      </c>
      <c r="E55" s="37">
        <v>754</v>
      </c>
      <c r="F55" s="37">
        <v>754</v>
      </c>
      <c r="G55" s="37">
        <v>754</v>
      </c>
      <c r="H55" s="37">
        <v>516203.03021298302</v>
      </c>
    </row>
    <row r="56" spans="1:8" x14ac:dyDescent="0.25">
      <c r="A56" s="36" t="s">
        <v>33</v>
      </c>
      <c r="B56" s="36" t="s">
        <v>300</v>
      </c>
      <c r="C56" s="51" t="s">
        <v>830</v>
      </c>
      <c r="D56" s="51">
        <v>150097</v>
      </c>
      <c r="E56" s="37">
        <v>3002</v>
      </c>
      <c r="F56" s="37">
        <v>467</v>
      </c>
      <c r="G56" s="37">
        <v>18</v>
      </c>
      <c r="H56" s="37">
        <v>125565.06488907299</v>
      </c>
    </row>
    <row r="57" spans="1:8" x14ac:dyDescent="0.25">
      <c r="A57" s="36" t="s">
        <v>33</v>
      </c>
      <c r="B57" s="36" t="s">
        <v>656</v>
      </c>
      <c r="C57" s="51" t="s">
        <v>831</v>
      </c>
      <c r="D57" s="51">
        <v>150099</v>
      </c>
      <c r="E57" s="37">
        <v>2073</v>
      </c>
      <c r="F57" s="37">
        <v>1123</v>
      </c>
      <c r="G57" s="37">
        <v>33</v>
      </c>
      <c r="H57" s="37">
        <v>801492.34142047004</v>
      </c>
    </row>
    <row r="58" spans="1:8" x14ac:dyDescent="0.25">
      <c r="A58" s="36" t="s">
        <v>33</v>
      </c>
      <c r="B58" s="36" t="s">
        <v>443</v>
      </c>
      <c r="C58" s="51" t="s">
        <v>832</v>
      </c>
      <c r="D58" s="51">
        <v>150104</v>
      </c>
      <c r="E58" s="37">
        <v>4498</v>
      </c>
      <c r="F58" s="37">
        <v>1383</v>
      </c>
      <c r="G58" s="37">
        <v>1383</v>
      </c>
      <c r="H58" s="37">
        <v>1278323.1082665101</v>
      </c>
    </row>
    <row r="59" spans="1:8" x14ac:dyDescent="0.25">
      <c r="A59" s="36" t="s">
        <v>33</v>
      </c>
      <c r="B59" s="36" t="s">
        <v>657</v>
      </c>
      <c r="C59" s="51" t="s">
        <v>833</v>
      </c>
      <c r="D59" s="51">
        <v>150105</v>
      </c>
      <c r="E59" s="37">
        <v>7432</v>
      </c>
      <c r="F59" s="37">
        <v>2520</v>
      </c>
      <c r="G59" s="37">
        <v>2520</v>
      </c>
      <c r="H59" s="37">
        <v>1125843.2670020401</v>
      </c>
    </row>
    <row r="60" spans="1:8" x14ac:dyDescent="0.25">
      <c r="A60" s="36" t="s">
        <v>33</v>
      </c>
      <c r="B60" s="36" t="s">
        <v>488</v>
      </c>
      <c r="C60" s="51" t="s">
        <v>834</v>
      </c>
      <c r="D60" s="51">
        <v>150107</v>
      </c>
      <c r="E60" s="37">
        <v>4702</v>
      </c>
      <c r="F60" s="37">
        <v>2098</v>
      </c>
      <c r="G60" s="37">
        <v>2098</v>
      </c>
      <c r="H60" s="37">
        <v>996639.87588384305</v>
      </c>
    </row>
    <row r="61" spans="1:8" x14ac:dyDescent="0.25">
      <c r="A61" s="36" t="s">
        <v>33</v>
      </c>
      <c r="B61" s="36" t="s">
        <v>459</v>
      </c>
      <c r="C61" s="51" t="s">
        <v>835</v>
      </c>
      <c r="D61" s="51">
        <v>150108</v>
      </c>
      <c r="E61" s="37">
        <v>2982</v>
      </c>
      <c r="F61" s="37">
        <v>1078</v>
      </c>
      <c r="G61" s="37">
        <v>1078</v>
      </c>
      <c r="H61" s="37">
        <v>830254.84781724098</v>
      </c>
    </row>
    <row r="62" spans="1:8" x14ac:dyDescent="0.25">
      <c r="A62" s="36" t="s">
        <v>33</v>
      </c>
      <c r="B62" s="36" t="s">
        <v>493</v>
      </c>
      <c r="C62" s="51" t="s">
        <v>836</v>
      </c>
      <c r="D62" s="51">
        <v>150111</v>
      </c>
      <c r="E62" s="37">
        <v>3763</v>
      </c>
      <c r="F62" s="37">
        <v>574</v>
      </c>
      <c r="G62" s="37">
        <v>574</v>
      </c>
      <c r="H62" s="37">
        <v>248926.29038383099</v>
      </c>
    </row>
    <row r="63" spans="1:8" x14ac:dyDescent="0.25">
      <c r="A63" s="36" t="s">
        <v>33</v>
      </c>
      <c r="B63" s="36" t="s">
        <v>678</v>
      </c>
      <c r="C63" s="51" t="s">
        <v>837</v>
      </c>
      <c r="D63" s="51">
        <v>150112</v>
      </c>
      <c r="E63" s="37">
        <v>4467</v>
      </c>
      <c r="F63" s="37">
        <v>277</v>
      </c>
      <c r="G63" s="37">
        <v>277</v>
      </c>
      <c r="H63" s="37">
        <v>90536.488585681698</v>
      </c>
    </row>
    <row r="64" spans="1:8" x14ac:dyDescent="0.25">
      <c r="A64" s="36" t="s">
        <v>33</v>
      </c>
      <c r="B64" s="36" t="s">
        <v>651</v>
      </c>
      <c r="C64" s="51" t="s">
        <v>838</v>
      </c>
      <c r="D64" s="51">
        <v>150114</v>
      </c>
      <c r="E64" s="37">
        <v>753</v>
      </c>
      <c r="F64" s="37">
        <v>83</v>
      </c>
      <c r="G64" s="37">
        <v>72</v>
      </c>
      <c r="H64" s="37">
        <v>18166.545544415301</v>
      </c>
    </row>
    <row r="65" spans="1:8" x14ac:dyDescent="0.25">
      <c r="A65" s="36" t="s">
        <v>33</v>
      </c>
      <c r="B65" s="36" t="s">
        <v>546</v>
      </c>
      <c r="C65" s="51" t="s">
        <v>839</v>
      </c>
      <c r="D65" s="51">
        <v>150116</v>
      </c>
      <c r="E65" s="37">
        <v>1381</v>
      </c>
      <c r="F65" s="37">
        <v>282</v>
      </c>
      <c r="G65" s="37">
        <v>282</v>
      </c>
      <c r="H65" s="37">
        <v>140903.69531026899</v>
      </c>
    </row>
    <row r="66" spans="1:8" x14ac:dyDescent="0.25">
      <c r="A66" s="36" t="s">
        <v>33</v>
      </c>
      <c r="B66" s="36" t="s">
        <v>651</v>
      </c>
      <c r="C66" s="51" t="s">
        <v>840</v>
      </c>
      <c r="D66" s="51">
        <v>150118</v>
      </c>
      <c r="E66" s="37">
        <v>3620</v>
      </c>
      <c r="F66" s="37">
        <v>1016</v>
      </c>
      <c r="G66" s="37">
        <v>916</v>
      </c>
      <c r="H66" s="37">
        <v>295627.85418188898</v>
      </c>
    </row>
    <row r="67" spans="1:8" x14ac:dyDescent="0.25">
      <c r="A67" s="36" t="s">
        <v>33</v>
      </c>
      <c r="B67" s="36" t="s">
        <v>645</v>
      </c>
      <c r="C67" s="51" t="s">
        <v>841</v>
      </c>
      <c r="D67" s="51">
        <v>150125</v>
      </c>
      <c r="E67" s="37">
        <v>8859</v>
      </c>
      <c r="F67" s="37">
        <v>2018</v>
      </c>
      <c r="G67" s="37">
        <v>2018</v>
      </c>
      <c r="H67" s="37">
        <v>392073.22563131998</v>
      </c>
    </row>
    <row r="68" spans="1:8" x14ac:dyDescent="0.25">
      <c r="A68" s="36" t="s">
        <v>33</v>
      </c>
      <c r="B68" s="36" t="s">
        <v>651</v>
      </c>
      <c r="C68" s="51" t="s">
        <v>842</v>
      </c>
      <c r="D68" s="51">
        <v>150129</v>
      </c>
      <c r="E68" s="37">
        <v>7735</v>
      </c>
      <c r="F68" s="37">
        <v>1097</v>
      </c>
      <c r="G68" s="37">
        <v>1097</v>
      </c>
      <c r="H68" s="37">
        <v>272768.10717134899</v>
      </c>
    </row>
    <row r="69" spans="1:8" x14ac:dyDescent="0.25">
      <c r="A69" s="36" t="s">
        <v>33</v>
      </c>
      <c r="B69" s="36" t="s">
        <v>678</v>
      </c>
      <c r="C69" s="51" t="s">
        <v>843</v>
      </c>
      <c r="D69" s="51">
        <v>150131</v>
      </c>
      <c r="E69" s="37">
        <v>7877</v>
      </c>
      <c r="F69" s="37">
        <v>1591</v>
      </c>
      <c r="G69" s="37">
        <v>1591</v>
      </c>
      <c r="H69" s="37">
        <v>437304.42805779102</v>
      </c>
    </row>
    <row r="70" spans="1:8" x14ac:dyDescent="0.25">
      <c r="A70" s="36" t="s">
        <v>33</v>
      </c>
      <c r="B70" s="36" t="s">
        <v>651</v>
      </c>
      <c r="C70" s="51" t="s">
        <v>844</v>
      </c>
      <c r="D70" s="51">
        <v>150133</v>
      </c>
      <c r="E70" s="37">
        <v>2716</v>
      </c>
      <c r="F70" s="37">
        <v>170</v>
      </c>
      <c r="G70" s="37">
        <v>170</v>
      </c>
      <c r="H70" s="37">
        <v>53143.520126629497</v>
      </c>
    </row>
    <row r="71" spans="1:8" x14ac:dyDescent="0.25">
      <c r="A71" s="36" t="s">
        <v>33</v>
      </c>
      <c r="B71" s="36" t="s">
        <v>2542</v>
      </c>
      <c r="C71" s="51" t="s">
        <v>845</v>
      </c>
      <c r="D71" s="51">
        <v>150135</v>
      </c>
      <c r="E71" s="37">
        <v>13964</v>
      </c>
      <c r="F71" s="37">
        <v>10</v>
      </c>
      <c r="G71" s="37">
        <v>10</v>
      </c>
      <c r="H71" s="37">
        <v>3086.8651419972198</v>
      </c>
    </row>
    <row r="72" spans="1:8" x14ac:dyDescent="0.25">
      <c r="A72" s="36" t="s">
        <v>30</v>
      </c>
      <c r="B72" s="36" t="s">
        <v>2542</v>
      </c>
      <c r="C72" s="51" t="s">
        <v>846</v>
      </c>
      <c r="D72" s="51">
        <v>160135</v>
      </c>
      <c r="E72" s="37">
        <v>9467</v>
      </c>
      <c r="F72" s="37"/>
      <c r="G72" s="37"/>
      <c r="H72" s="37"/>
    </row>
    <row r="73" spans="1:8" x14ac:dyDescent="0.25">
      <c r="A73" s="36" t="s">
        <v>37</v>
      </c>
      <c r="B73" s="36" t="s">
        <v>207</v>
      </c>
      <c r="C73" s="51" t="s">
        <v>847</v>
      </c>
      <c r="D73" s="51">
        <v>170156</v>
      </c>
      <c r="E73" s="37">
        <v>5580</v>
      </c>
      <c r="F73" s="37">
        <v>3</v>
      </c>
      <c r="G73" s="37">
        <v>3</v>
      </c>
      <c r="H73" s="37">
        <v>955.31082819419998</v>
      </c>
    </row>
    <row r="74" spans="1:8" x14ac:dyDescent="0.25">
      <c r="A74" s="36" t="s">
        <v>37</v>
      </c>
      <c r="B74" s="36" t="s">
        <v>314</v>
      </c>
      <c r="C74" s="51" t="s">
        <v>848</v>
      </c>
      <c r="D74" s="51">
        <v>170171</v>
      </c>
      <c r="E74" s="37">
        <v>1450</v>
      </c>
      <c r="F74" s="37">
        <v>65</v>
      </c>
      <c r="G74" s="37">
        <v>65</v>
      </c>
      <c r="H74" s="37">
        <v>35116.809073272903</v>
      </c>
    </row>
    <row r="75" spans="1:8" x14ac:dyDescent="0.25">
      <c r="A75" s="36" t="s">
        <v>37</v>
      </c>
      <c r="B75" s="36" t="s">
        <v>354</v>
      </c>
      <c r="C75" s="51" t="s">
        <v>780</v>
      </c>
      <c r="D75" s="51">
        <v>170175</v>
      </c>
      <c r="E75" s="37">
        <v>4739</v>
      </c>
      <c r="F75" s="37"/>
      <c r="G75" s="37"/>
      <c r="H75" s="37"/>
    </row>
    <row r="76" spans="1:8" x14ac:dyDescent="0.25">
      <c r="A76" s="36" t="s">
        <v>37</v>
      </c>
      <c r="B76" s="36" t="s">
        <v>397</v>
      </c>
      <c r="C76" s="51" t="s">
        <v>849</v>
      </c>
      <c r="D76" s="51">
        <v>170177</v>
      </c>
      <c r="E76" s="37">
        <v>4442</v>
      </c>
      <c r="F76" s="37">
        <v>1082</v>
      </c>
      <c r="G76" s="37">
        <v>1082</v>
      </c>
      <c r="H76" s="37">
        <v>232091.70167163</v>
      </c>
    </row>
    <row r="77" spans="1:8" x14ac:dyDescent="0.25">
      <c r="A77" s="36" t="s">
        <v>37</v>
      </c>
      <c r="B77" s="36" t="s">
        <v>392</v>
      </c>
      <c r="C77" s="51" t="s">
        <v>850</v>
      </c>
      <c r="D77" s="51">
        <v>170179</v>
      </c>
      <c r="E77" s="37">
        <v>6159</v>
      </c>
      <c r="F77" s="37">
        <v>456</v>
      </c>
      <c r="G77" s="37">
        <v>456</v>
      </c>
      <c r="H77" s="37">
        <v>261791.174793652</v>
      </c>
    </row>
    <row r="78" spans="1:8" x14ac:dyDescent="0.25">
      <c r="A78" s="36" t="s">
        <v>37</v>
      </c>
      <c r="B78" s="36" t="s">
        <v>651</v>
      </c>
      <c r="C78" s="51" t="s">
        <v>851</v>
      </c>
      <c r="D78" s="51">
        <v>170183</v>
      </c>
      <c r="E78" s="37">
        <v>4589</v>
      </c>
      <c r="F78" s="37">
        <v>1450</v>
      </c>
      <c r="G78" s="37">
        <v>1450</v>
      </c>
      <c r="H78" s="37">
        <v>774436.94974882901</v>
      </c>
    </row>
    <row r="79" spans="1:8" x14ac:dyDescent="0.25">
      <c r="A79" s="36" t="s">
        <v>37</v>
      </c>
      <c r="B79" s="36" t="s">
        <v>76</v>
      </c>
      <c r="C79" s="51" t="s">
        <v>852</v>
      </c>
      <c r="D79" s="51">
        <v>170189</v>
      </c>
      <c r="E79" s="37">
        <v>1807</v>
      </c>
      <c r="F79" s="37">
        <v>339</v>
      </c>
      <c r="G79" s="37">
        <v>339</v>
      </c>
      <c r="H79" s="37">
        <v>149151.14138772199</v>
      </c>
    </row>
    <row r="80" spans="1:8" x14ac:dyDescent="0.25">
      <c r="A80" s="36" t="s">
        <v>37</v>
      </c>
      <c r="B80" s="36" t="s">
        <v>661</v>
      </c>
      <c r="C80" s="51" t="s">
        <v>853</v>
      </c>
      <c r="D80" s="51">
        <v>170191</v>
      </c>
      <c r="E80" s="37">
        <v>13991</v>
      </c>
      <c r="F80" s="37">
        <v>7984</v>
      </c>
      <c r="G80" s="37">
        <v>7984</v>
      </c>
      <c r="H80" s="37">
        <v>3237747.9757550098</v>
      </c>
    </row>
    <row r="81" spans="1:8" x14ac:dyDescent="0.25">
      <c r="A81" s="36" t="s">
        <v>37</v>
      </c>
      <c r="B81" s="36" t="s">
        <v>242</v>
      </c>
      <c r="C81" s="51" t="s">
        <v>854</v>
      </c>
      <c r="D81" s="51">
        <v>170192</v>
      </c>
      <c r="E81" s="37">
        <v>5723</v>
      </c>
      <c r="F81" s="37">
        <v>3065</v>
      </c>
      <c r="G81" s="37">
        <v>3065</v>
      </c>
      <c r="H81" s="37">
        <v>1675620.4890836801</v>
      </c>
    </row>
    <row r="82" spans="1:8" x14ac:dyDescent="0.25">
      <c r="A82" s="36" t="s">
        <v>37</v>
      </c>
      <c r="B82" s="36" t="s">
        <v>76</v>
      </c>
      <c r="C82" s="51" t="s">
        <v>855</v>
      </c>
      <c r="D82" s="51">
        <v>170195</v>
      </c>
      <c r="E82" s="37">
        <v>502</v>
      </c>
      <c r="F82" s="37">
        <v>83</v>
      </c>
      <c r="G82" s="37">
        <v>83</v>
      </c>
      <c r="H82" s="37">
        <v>38882.601347941803</v>
      </c>
    </row>
    <row r="83" spans="1:8" x14ac:dyDescent="0.25">
      <c r="A83" s="36" t="s">
        <v>37</v>
      </c>
      <c r="B83" s="36" t="s">
        <v>518</v>
      </c>
      <c r="C83" s="51" t="s">
        <v>856</v>
      </c>
      <c r="D83" s="51">
        <v>170196</v>
      </c>
      <c r="E83" s="37">
        <v>12149</v>
      </c>
      <c r="F83" s="37">
        <v>2482</v>
      </c>
      <c r="G83" s="37">
        <v>183</v>
      </c>
      <c r="H83" s="37">
        <v>420133.34103963198</v>
      </c>
    </row>
    <row r="84" spans="1:8" x14ac:dyDescent="0.25">
      <c r="A84" s="36" t="s">
        <v>37</v>
      </c>
      <c r="B84" s="36" t="s">
        <v>522</v>
      </c>
      <c r="C84" s="51" t="s">
        <v>857</v>
      </c>
      <c r="D84" s="51">
        <v>170197</v>
      </c>
      <c r="E84" s="37">
        <v>1550</v>
      </c>
      <c r="F84" s="37">
        <v>69</v>
      </c>
      <c r="G84" s="37">
        <v>69</v>
      </c>
      <c r="H84" s="37">
        <v>60837.153827378599</v>
      </c>
    </row>
    <row r="85" spans="1:8" x14ac:dyDescent="0.25">
      <c r="A85" s="36" t="s">
        <v>37</v>
      </c>
      <c r="B85" s="36" t="s">
        <v>689</v>
      </c>
      <c r="C85" s="51" t="s">
        <v>858</v>
      </c>
      <c r="D85" s="51">
        <v>170200</v>
      </c>
      <c r="E85" s="37">
        <v>1912</v>
      </c>
      <c r="F85" s="37">
        <v>221</v>
      </c>
      <c r="G85" s="37">
        <v>221</v>
      </c>
      <c r="H85" s="37">
        <v>71480.090675295694</v>
      </c>
    </row>
    <row r="86" spans="1:8" x14ac:dyDescent="0.25">
      <c r="A86" s="36" t="s">
        <v>37</v>
      </c>
      <c r="B86" s="36" t="s">
        <v>392</v>
      </c>
      <c r="C86" s="51" t="s">
        <v>2565</v>
      </c>
      <c r="D86" s="51">
        <v>170205</v>
      </c>
      <c r="E86" s="37">
        <v>2977</v>
      </c>
      <c r="F86" s="37">
        <v>1644</v>
      </c>
      <c r="G86" s="37">
        <v>1644</v>
      </c>
      <c r="H86" s="37">
        <v>640047.15355033905</v>
      </c>
    </row>
    <row r="87" spans="1:8" x14ac:dyDescent="0.25">
      <c r="A87" s="36" t="s">
        <v>37</v>
      </c>
      <c r="B87" s="36" t="s">
        <v>651</v>
      </c>
      <c r="C87" s="51" t="s">
        <v>859</v>
      </c>
      <c r="D87" s="51">
        <v>170206</v>
      </c>
      <c r="E87" s="37">
        <v>1566</v>
      </c>
      <c r="F87" s="37">
        <v>706</v>
      </c>
      <c r="G87" s="37">
        <v>597</v>
      </c>
      <c r="H87" s="37">
        <v>303645.07208915701</v>
      </c>
    </row>
    <row r="88" spans="1:8" x14ac:dyDescent="0.25">
      <c r="A88" s="36" t="s">
        <v>37</v>
      </c>
      <c r="B88" s="36" t="s">
        <v>708</v>
      </c>
      <c r="C88" s="51" t="s">
        <v>860</v>
      </c>
      <c r="D88" s="51">
        <v>170210</v>
      </c>
      <c r="E88" s="37">
        <v>1690</v>
      </c>
      <c r="F88" s="37">
        <v>664</v>
      </c>
      <c r="G88" s="37">
        <v>664</v>
      </c>
      <c r="H88" s="37">
        <v>295806.90139171999</v>
      </c>
    </row>
    <row r="89" spans="1:8" x14ac:dyDescent="0.25">
      <c r="A89" s="36" t="s">
        <v>37</v>
      </c>
      <c r="B89" s="36" t="s">
        <v>392</v>
      </c>
      <c r="C89" s="51" t="s">
        <v>861</v>
      </c>
      <c r="D89" s="51">
        <v>170215</v>
      </c>
      <c r="E89" s="37">
        <v>1021</v>
      </c>
      <c r="F89" s="37"/>
      <c r="G89" s="37"/>
      <c r="H89" s="37"/>
    </row>
    <row r="90" spans="1:8" x14ac:dyDescent="0.25">
      <c r="A90" s="36" t="s">
        <v>37</v>
      </c>
      <c r="B90" s="36" t="s">
        <v>671</v>
      </c>
      <c r="C90" s="51" t="s">
        <v>2566</v>
      </c>
      <c r="D90" s="51">
        <v>170277</v>
      </c>
      <c r="E90" s="37">
        <v>51</v>
      </c>
      <c r="F90" s="37"/>
      <c r="G90" s="37"/>
      <c r="H90" s="37"/>
    </row>
    <row r="91" spans="1:8" x14ac:dyDescent="0.25">
      <c r="A91" s="36" t="s">
        <v>19</v>
      </c>
      <c r="B91" s="36" t="s">
        <v>76</v>
      </c>
      <c r="C91" s="51" t="s">
        <v>862</v>
      </c>
      <c r="D91" s="51">
        <v>180216</v>
      </c>
      <c r="E91" s="37">
        <v>7373</v>
      </c>
      <c r="F91" s="37">
        <v>50</v>
      </c>
      <c r="G91" s="37">
        <v>31</v>
      </c>
      <c r="H91" s="37">
        <v>12211.136794833699</v>
      </c>
    </row>
    <row r="92" spans="1:8" x14ac:dyDescent="0.25">
      <c r="A92" s="36" t="s">
        <v>43</v>
      </c>
      <c r="B92" s="36" t="s">
        <v>651</v>
      </c>
      <c r="C92" s="51" t="s">
        <v>863</v>
      </c>
      <c r="D92" s="51">
        <v>190217</v>
      </c>
      <c r="E92" s="37">
        <v>6320</v>
      </c>
      <c r="F92" s="37">
        <v>3044</v>
      </c>
      <c r="G92" s="37">
        <v>2614</v>
      </c>
      <c r="H92" s="37">
        <v>847486.012057218</v>
      </c>
    </row>
    <row r="93" spans="1:8" x14ac:dyDescent="0.25">
      <c r="A93" s="36" t="s">
        <v>43</v>
      </c>
      <c r="B93" s="36" t="s">
        <v>87</v>
      </c>
      <c r="C93" s="51" t="s">
        <v>864</v>
      </c>
      <c r="D93" s="51">
        <v>190219</v>
      </c>
      <c r="E93" s="37">
        <v>5912</v>
      </c>
      <c r="F93" s="37">
        <v>1843</v>
      </c>
      <c r="G93" s="37">
        <v>1843</v>
      </c>
      <c r="H93" s="37">
        <v>512733.85274512199</v>
      </c>
    </row>
    <row r="94" spans="1:8" x14ac:dyDescent="0.25">
      <c r="A94" s="36" t="s">
        <v>43</v>
      </c>
      <c r="B94" s="36" t="s">
        <v>113</v>
      </c>
      <c r="C94" s="51" t="s">
        <v>865</v>
      </c>
      <c r="D94" s="51">
        <v>190220</v>
      </c>
      <c r="E94" s="37">
        <v>158</v>
      </c>
      <c r="F94" s="37">
        <v>134</v>
      </c>
      <c r="G94" s="37">
        <v>134</v>
      </c>
      <c r="H94" s="37">
        <v>160551.31151952699</v>
      </c>
    </row>
    <row r="95" spans="1:8" x14ac:dyDescent="0.25">
      <c r="A95" s="36" t="s">
        <v>43</v>
      </c>
      <c r="B95" s="36" t="s">
        <v>209</v>
      </c>
      <c r="C95" s="51" t="s">
        <v>866</v>
      </c>
      <c r="D95" s="51">
        <v>190225</v>
      </c>
      <c r="E95" s="37">
        <v>9605</v>
      </c>
      <c r="F95" s="37">
        <v>5637</v>
      </c>
      <c r="G95" s="37">
        <v>5637</v>
      </c>
      <c r="H95" s="37">
        <v>2010746.8047067299</v>
      </c>
    </row>
    <row r="96" spans="1:8" x14ac:dyDescent="0.25">
      <c r="A96" s="36" t="s">
        <v>43</v>
      </c>
      <c r="B96" s="36" t="s">
        <v>2543</v>
      </c>
      <c r="C96" s="51" t="s">
        <v>867</v>
      </c>
      <c r="D96" s="51">
        <v>190226</v>
      </c>
      <c r="E96" s="37">
        <v>34380</v>
      </c>
      <c r="F96" s="37">
        <v>1206</v>
      </c>
      <c r="G96" s="37">
        <v>1179</v>
      </c>
      <c r="H96" s="37">
        <v>579484.44634414895</v>
      </c>
    </row>
    <row r="97" spans="1:8" x14ac:dyDescent="0.25">
      <c r="A97" s="36" t="s">
        <v>43</v>
      </c>
      <c r="B97" s="36" t="s">
        <v>315</v>
      </c>
      <c r="C97" s="51" t="s">
        <v>868</v>
      </c>
      <c r="D97" s="51">
        <v>190237</v>
      </c>
      <c r="E97" s="37">
        <v>1434</v>
      </c>
      <c r="F97" s="37">
        <v>1111</v>
      </c>
      <c r="G97" s="37">
        <v>1092</v>
      </c>
      <c r="H97" s="37">
        <v>1524905.26876411</v>
      </c>
    </row>
    <row r="98" spans="1:8" x14ac:dyDescent="0.25">
      <c r="A98" s="36" t="s">
        <v>43</v>
      </c>
      <c r="B98" s="36" t="s">
        <v>421</v>
      </c>
      <c r="C98" s="51" t="s">
        <v>869</v>
      </c>
      <c r="D98" s="51">
        <v>190238</v>
      </c>
      <c r="E98" s="37">
        <v>2350</v>
      </c>
      <c r="F98" s="37">
        <v>1773</v>
      </c>
      <c r="G98" s="37">
        <v>1359</v>
      </c>
      <c r="H98" s="37">
        <v>2193787.9596190802</v>
      </c>
    </row>
    <row r="99" spans="1:8" x14ac:dyDescent="0.25">
      <c r="A99" s="36" t="s">
        <v>43</v>
      </c>
      <c r="B99" s="36" t="s">
        <v>482</v>
      </c>
      <c r="C99" s="51" t="s">
        <v>870</v>
      </c>
      <c r="D99" s="51">
        <v>190239</v>
      </c>
      <c r="E99" s="37">
        <v>1134</v>
      </c>
      <c r="F99" s="37">
        <v>345</v>
      </c>
      <c r="G99" s="37">
        <v>345</v>
      </c>
      <c r="H99" s="37">
        <v>136208.006328213</v>
      </c>
    </row>
    <row r="100" spans="1:8" x14ac:dyDescent="0.25">
      <c r="A100" s="36" t="s">
        <v>43</v>
      </c>
      <c r="B100" s="36" t="s">
        <v>515</v>
      </c>
      <c r="C100" s="51" t="s">
        <v>871</v>
      </c>
      <c r="D100" s="51">
        <v>190243</v>
      </c>
      <c r="E100" s="37">
        <v>3332</v>
      </c>
      <c r="F100" s="37">
        <v>1627</v>
      </c>
      <c r="G100" s="37">
        <v>121</v>
      </c>
      <c r="H100" s="37">
        <v>993302.22219570004</v>
      </c>
    </row>
    <row r="101" spans="1:8" x14ac:dyDescent="0.25">
      <c r="A101" s="36" t="s">
        <v>43</v>
      </c>
      <c r="B101" s="36" t="s">
        <v>589</v>
      </c>
      <c r="C101" s="51" t="s">
        <v>872</v>
      </c>
      <c r="D101" s="51">
        <v>190248</v>
      </c>
      <c r="E101" s="37">
        <v>7408</v>
      </c>
      <c r="F101" s="37">
        <v>1985</v>
      </c>
      <c r="G101" s="37">
        <v>620</v>
      </c>
      <c r="H101" s="37">
        <v>824520.563234395</v>
      </c>
    </row>
    <row r="102" spans="1:8" x14ac:dyDescent="0.25">
      <c r="A102" s="36" t="s">
        <v>43</v>
      </c>
      <c r="B102" s="36" t="s">
        <v>2543</v>
      </c>
      <c r="C102" s="51" t="s">
        <v>873</v>
      </c>
      <c r="D102" s="51">
        <v>190249</v>
      </c>
      <c r="E102" s="37">
        <v>10806</v>
      </c>
      <c r="F102" s="37">
        <v>2831</v>
      </c>
      <c r="G102" s="37">
        <v>2772</v>
      </c>
      <c r="H102" s="37">
        <v>1220100.6137449299</v>
      </c>
    </row>
    <row r="103" spans="1:8" x14ac:dyDescent="0.25">
      <c r="A103" s="36" t="s">
        <v>43</v>
      </c>
      <c r="B103" s="36" t="s">
        <v>593</v>
      </c>
      <c r="C103" s="51" t="s">
        <v>874</v>
      </c>
      <c r="D103" s="51">
        <v>190250</v>
      </c>
      <c r="E103" s="37">
        <v>25754</v>
      </c>
      <c r="F103" s="37">
        <v>7602</v>
      </c>
      <c r="G103" s="37">
        <v>37</v>
      </c>
      <c r="H103" s="37">
        <v>2239335.3626195001</v>
      </c>
    </row>
    <row r="104" spans="1:8" x14ac:dyDescent="0.25">
      <c r="A104" s="36" t="s">
        <v>43</v>
      </c>
      <c r="B104" s="36" t="s">
        <v>651</v>
      </c>
      <c r="C104" s="51" t="s">
        <v>875</v>
      </c>
      <c r="D104" s="51">
        <v>190253</v>
      </c>
      <c r="E104" s="37">
        <v>1768</v>
      </c>
      <c r="F104" s="37">
        <v>873</v>
      </c>
      <c r="G104" s="37">
        <v>550</v>
      </c>
      <c r="H104" s="37">
        <v>498688.67427867901</v>
      </c>
    </row>
    <row r="105" spans="1:8" x14ac:dyDescent="0.25">
      <c r="A105" s="36" t="s">
        <v>43</v>
      </c>
      <c r="B105" s="36" t="s">
        <v>651</v>
      </c>
      <c r="C105" s="51" t="s">
        <v>876</v>
      </c>
      <c r="D105" s="51">
        <v>193029</v>
      </c>
      <c r="E105" s="37">
        <v>2796</v>
      </c>
      <c r="F105" s="37">
        <v>1260</v>
      </c>
      <c r="G105" s="37">
        <v>1003</v>
      </c>
      <c r="H105" s="37">
        <v>1189264.53007432</v>
      </c>
    </row>
    <row r="106" spans="1:8" x14ac:dyDescent="0.25">
      <c r="A106" s="36" t="s">
        <v>43</v>
      </c>
      <c r="B106" s="36" t="s">
        <v>593</v>
      </c>
      <c r="C106" s="51" t="s">
        <v>877</v>
      </c>
      <c r="D106" s="51">
        <v>197251</v>
      </c>
      <c r="E106" s="37">
        <v>1211</v>
      </c>
      <c r="F106" s="37">
        <v>1101</v>
      </c>
      <c r="G106" s="37">
        <v>1</v>
      </c>
      <c r="H106" s="37">
        <v>460912.06767501798</v>
      </c>
    </row>
    <row r="107" spans="1:8" x14ac:dyDescent="0.25">
      <c r="A107" s="36" t="s">
        <v>47</v>
      </c>
      <c r="B107" s="36" t="s">
        <v>76</v>
      </c>
      <c r="C107" s="51" t="s">
        <v>878</v>
      </c>
      <c r="D107" s="51">
        <v>200256</v>
      </c>
      <c r="E107" s="37">
        <v>3243</v>
      </c>
      <c r="F107" s="37">
        <v>357</v>
      </c>
      <c r="G107" s="37">
        <v>357</v>
      </c>
      <c r="H107" s="37">
        <v>199726.542255318</v>
      </c>
    </row>
    <row r="108" spans="1:8" x14ac:dyDescent="0.25">
      <c r="A108" s="36" t="s">
        <v>47</v>
      </c>
      <c r="B108" s="36" t="s">
        <v>611</v>
      </c>
      <c r="C108" s="51" t="s">
        <v>879</v>
      </c>
      <c r="D108" s="51">
        <v>200257</v>
      </c>
      <c r="E108" s="37">
        <v>1338</v>
      </c>
      <c r="F108" s="37">
        <v>17</v>
      </c>
      <c r="G108" s="37">
        <v>17</v>
      </c>
      <c r="H108" s="37">
        <v>22720.759744766499</v>
      </c>
    </row>
    <row r="109" spans="1:8" x14ac:dyDescent="0.25">
      <c r="A109" s="36" t="s">
        <v>47</v>
      </c>
      <c r="B109" s="36" t="s">
        <v>497</v>
      </c>
      <c r="C109" s="51" t="s">
        <v>880</v>
      </c>
      <c r="D109" s="51">
        <v>200258</v>
      </c>
      <c r="E109" s="37">
        <v>1632</v>
      </c>
      <c r="F109" s="37">
        <v>19</v>
      </c>
      <c r="G109" s="37">
        <v>19</v>
      </c>
      <c r="H109" s="37">
        <v>45600</v>
      </c>
    </row>
    <row r="110" spans="1:8" x14ac:dyDescent="0.25">
      <c r="A110" s="36" t="s">
        <v>47</v>
      </c>
      <c r="B110" s="36" t="s">
        <v>332</v>
      </c>
      <c r="C110" s="51" t="s">
        <v>881</v>
      </c>
      <c r="D110" s="51">
        <v>200259</v>
      </c>
      <c r="E110" s="37">
        <v>4646</v>
      </c>
      <c r="F110" s="37">
        <v>1272</v>
      </c>
      <c r="G110" s="37">
        <v>1271</v>
      </c>
      <c r="H110" s="37">
        <v>1551401.04438547</v>
      </c>
    </row>
    <row r="111" spans="1:8" x14ac:dyDescent="0.25">
      <c r="A111" s="36" t="s">
        <v>47</v>
      </c>
      <c r="B111" s="36" t="s">
        <v>76</v>
      </c>
      <c r="C111" s="51" t="s">
        <v>882</v>
      </c>
      <c r="D111" s="51">
        <v>200267</v>
      </c>
      <c r="E111" s="37">
        <v>5846</v>
      </c>
      <c r="F111" s="37">
        <v>3847</v>
      </c>
      <c r="G111" s="37">
        <v>3847</v>
      </c>
      <c r="H111" s="37">
        <v>4676116.3296191804</v>
      </c>
    </row>
    <row r="112" spans="1:8" x14ac:dyDescent="0.25">
      <c r="A112" s="36" t="s">
        <v>47</v>
      </c>
      <c r="B112" s="36" t="s">
        <v>671</v>
      </c>
      <c r="C112" s="51" t="s">
        <v>883</v>
      </c>
      <c r="D112" s="51">
        <v>200277</v>
      </c>
      <c r="E112" s="37">
        <v>2706</v>
      </c>
      <c r="F112" s="37">
        <v>798</v>
      </c>
      <c r="G112" s="37">
        <v>798</v>
      </c>
      <c r="H112" s="37">
        <v>402182.12280901702</v>
      </c>
    </row>
    <row r="113" spans="1:8" x14ac:dyDescent="0.25">
      <c r="A113" s="36" t="s">
        <v>9</v>
      </c>
      <c r="B113" s="36" t="s">
        <v>602</v>
      </c>
      <c r="C113" s="51" t="s">
        <v>884</v>
      </c>
      <c r="D113" s="51">
        <v>210330</v>
      </c>
      <c r="E113" s="37">
        <v>7851</v>
      </c>
      <c r="F113" s="37"/>
      <c r="G113" s="37"/>
      <c r="H113" s="37"/>
    </row>
    <row r="114" spans="1:8" x14ac:dyDescent="0.25">
      <c r="A114" s="36" t="s">
        <v>9</v>
      </c>
      <c r="B114" s="36" t="s">
        <v>544</v>
      </c>
      <c r="C114" s="51" t="s">
        <v>885</v>
      </c>
      <c r="D114" s="51">
        <v>210331</v>
      </c>
      <c r="E114" s="37">
        <v>3827</v>
      </c>
      <c r="F114" s="37">
        <v>586</v>
      </c>
      <c r="G114" s="37">
        <v>486</v>
      </c>
      <c r="H114" s="37">
        <v>400838.34977494302</v>
      </c>
    </row>
    <row r="115" spans="1:8" x14ac:dyDescent="0.25">
      <c r="A115" s="36" t="s">
        <v>9</v>
      </c>
      <c r="B115" s="36" t="s">
        <v>689</v>
      </c>
      <c r="C115" s="51" t="s">
        <v>886</v>
      </c>
      <c r="D115" s="51">
        <v>210335</v>
      </c>
      <c r="E115" s="37">
        <v>11331</v>
      </c>
      <c r="F115" s="37">
        <v>1162</v>
      </c>
      <c r="G115" s="37">
        <v>135</v>
      </c>
      <c r="H115" s="37">
        <v>552566.61795329105</v>
      </c>
    </row>
    <row r="116" spans="1:8" x14ac:dyDescent="0.25">
      <c r="A116" s="36" t="s">
        <v>9</v>
      </c>
      <c r="B116" s="36" t="s">
        <v>651</v>
      </c>
      <c r="C116" s="51" t="s">
        <v>887</v>
      </c>
      <c r="D116" s="51">
        <v>210338</v>
      </c>
      <c r="E116" s="37">
        <v>13516</v>
      </c>
      <c r="F116" s="37">
        <v>1887</v>
      </c>
      <c r="G116" s="37">
        <v>1383</v>
      </c>
      <c r="H116" s="37">
        <v>401307.64779400203</v>
      </c>
    </row>
    <row r="117" spans="1:8" x14ac:dyDescent="0.25">
      <c r="A117" s="36" t="s">
        <v>10</v>
      </c>
      <c r="B117" s="36" t="s">
        <v>718</v>
      </c>
      <c r="C117" s="51" t="s">
        <v>888</v>
      </c>
      <c r="D117" s="51">
        <v>220324</v>
      </c>
      <c r="E117" s="37">
        <v>6079</v>
      </c>
      <c r="F117" s="37">
        <v>58</v>
      </c>
      <c r="G117" s="37">
        <v>58</v>
      </c>
      <c r="H117" s="37">
        <v>18160.933286395299</v>
      </c>
    </row>
    <row r="118" spans="1:8" x14ac:dyDescent="0.25">
      <c r="A118" s="36" t="s">
        <v>10</v>
      </c>
      <c r="B118" s="36" t="s">
        <v>651</v>
      </c>
      <c r="C118" s="51" t="s">
        <v>889</v>
      </c>
      <c r="D118" s="51">
        <v>220338</v>
      </c>
      <c r="E118" s="37">
        <v>802</v>
      </c>
      <c r="F118" s="37">
        <v>497</v>
      </c>
      <c r="G118" s="37">
        <v>330</v>
      </c>
      <c r="H118" s="37">
        <v>230204.38050384299</v>
      </c>
    </row>
    <row r="119" spans="1:8" x14ac:dyDescent="0.25">
      <c r="A119" s="36" t="s">
        <v>10</v>
      </c>
      <c r="B119" s="36" t="s">
        <v>65</v>
      </c>
      <c r="C119" s="51" t="s">
        <v>890</v>
      </c>
      <c r="D119" s="51">
        <v>220344</v>
      </c>
      <c r="E119" s="37">
        <v>8801</v>
      </c>
      <c r="F119" s="37">
        <v>3115</v>
      </c>
      <c r="G119" s="37">
        <v>1681</v>
      </c>
      <c r="H119" s="37">
        <v>1743264.7068555199</v>
      </c>
    </row>
    <row r="120" spans="1:8" x14ac:dyDescent="0.25">
      <c r="A120" s="36" t="s">
        <v>10</v>
      </c>
      <c r="B120" s="36" t="s">
        <v>651</v>
      </c>
      <c r="C120" s="51" t="s">
        <v>891</v>
      </c>
      <c r="D120" s="51">
        <v>220346</v>
      </c>
      <c r="E120" s="37">
        <v>16939</v>
      </c>
      <c r="F120" s="37">
        <v>2801</v>
      </c>
      <c r="G120" s="37">
        <v>1540</v>
      </c>
      <c r="H120" s="37">
        <v>456954.61718200397</v>
      </c>
    </row>
    <row r="121" spans="1:8" x14ac:dyDescent="0.25">
      <c r="A121" s="36" t="s">
        <v>10</v>
      </c>
      <c r="B121" s="36" t="s">
        <v>2544</v>
      </c>
      <c r="C121" s="51" t="s">
        <v>892</v>
      </c>
      <c r="D121" s="51">
        <v>220347</v>
      </c>
      <c r="E121" s="37">
        <v>8562</v>
      </c>
      <c r="F121" s="37">
        <v>32</v>
      </c>
      <c r="G121" s="37">
        <v>32</v>
      </c>
      <c r="H121" s="37">
        <v>43767.506618783198</v>
      </c>
    </row>
    <row r="122" spans="1:8" x14ac:dyDescent="0.25">
      <c r="A122" s="36" t="s">
        <v>10</v>
      </c>
      <c r="B122" s="36" t="s">
        <v>95</v>
      </c>
      <c r="C122" s="51" t="s">
        <v>893</v>
      </c>
      <c r="D122" s="51">
        <v>220348</v>
      </c>
      <c r="E122" s="37">
        <v>15886</v>
      </c>
      <c r="F122" s="37">
        <v>59</v>
      </c>
      <c r="G122" s="37">
        <v>58</v>
      </c>
      <c r="H122" s="37">
        <v>53872.785915503897</v>
      </c>
    </row>
    <row r="123" spans="1:8" x14ac:dyDescent="0.25">
      <c r="A123" s="36" t="s">
        <v>10</v>
      </c>
      <c r="B123" s="36" t="s">
        <v>651</v>
      </c>
      <c r="C123" s="51" t="s">
        <v>894</v>
      </c>
      <c r="D123" s="51">
        <v>220351</v>
      </c>
      <c r="E123" s="37">
        <v>24329</v>
      </c>
      <c r="F123" s="37">
        <v>1584</v>
      </c>
      <c r="G123" s="37">
        <v>1080</v>
      </c>
      <c r="H123" s="37">
        <v>1063777.5481464399</v>
      </c>
    </row>
    <row r="124" spans="1:8" x14ac:dyDescent="0.25">
      <c r="A124" s="36" t="s">
        <v>10</v>
      </c>
      <c r="B124" s="36" t="s">
        <v>257</v>
      </c>
      <c r="C124" s="51" t="s">
        <v>895</v>
      </c>
      <c r="D124" s="51">
        <v>220354</v>
      </c>
      <c r="E124" s="37">
        <v>8190</v>
      </c>
      <c r="F124" s="37">
        <v>45</v>
      </c>
      <c r="G124" s="37">
        <v>45</v>
      </c>
      <c r="H124" s="37">
        <v>12938.175734165499</v>
      </c>
    </row>
    <row r="125" spans="1:8" x14ac:dyDescent="0.25">
      <c r="A125" s="36" t="s">
        <v>10</v>
      </c>
      <c r="B125" s="36" t="s">
        <v>208</v>
      </c>
      <c r="C125" s="51" t="s">
        <v>896</v>
      </c>
      <c r="D125" s="51">
        <v>220355</v>
      </c>
      <c r="E125" s="37">
        <v>7010</v>
      </c>
      <c r="F125" s="37">
        <v>3019</v>
      </c>
      <c r="G125" s="37">
        <v>3019</v>
      </c>
      <c r="H125" s="37">
        <v>1811812.1350680001</v>
      </c>
    </row>
    <row r="126" spans="1:8" x14ac:dyDescent="0.25">
      <c r="A126" s="36" t="s">
        <v>10</v>
      </c>
      <c r="B126" s="36" t="s">
        <v>228</v>
      </c>
      <c r="C126" s="51" t="s">
        <v>897</v>
      </c>
      <c r="D126" s="51">
        <v>220358</v>
      </c>
      <c r="E126" s="37">
        <v>10283</v>
      </c>
      <c r="F126" s="37">
        <v>748</v>
      </c>
      <c r="G126" s="37">
        <v>700</v>
      </c>
      <c r="H126" s="37">
        <v>439318.175805879</v>
      </c>
    </row>
    <row r="127" spans="1:8" x14ac:dyDescent="0.25">
      <c r="A127" s="36" t="s">
        <v>10</v>
      </c>
      <c r="B127" s="36" t="s">
        <v>237</v>
      </c>
      <c r="C127" s="51" t="s">
        <v>898</v>
      </c>
      <c r="D127" s="51">
        <v>220360</v>
      </c>
      <c r="E127" s="37">
        <v>19341</v>
      </c>
      <c r="F127" s="37">
        <v>1617</v>
      </c>
      <c r="G127" s="37">
        <v>411</v>
      </c>
      <c r="H127" s="37">
        <v>894555.18522536196</v>
      </c>
    </row>
    <row r="128" spans="1:8" x14ac:dyDescent="0.25">
      <c r="A128" s="36" t="s">
        <v>10</v>
      </c>
      <c r="B128" s="36" t="s">
        <v>288</v>
      </c>
      <c r="C128" s="51" t="s">
        <v>899</v>
      </c>
      <c r="D128" s="51">
        <v>220365</v>
      </c>
      <c r="E128" s="37">
        <v>1198</v>
      </c>
      <c r="F128" s="37">
        <v>841</v>
      </c>
      <c r="G128" s="37">
        <v>824</v>
      </c>
      <c r="H128" s="37">
        <v>619840.74209806195</v>
      </c>
    </row>
    <row r="129" spans="1:8" x14ac:dyDescent="0.25">
      <c r="A129" s="36" t="s">
        <v>10</v>
      </c>
      <c r="B129" s="36" t="s">
        <v>389</v>
      </c>
      <c r="C129" s="51" t="s">
        <v>900</v>
      </c>
      <c r="D129" s="51">
        <v>220368</v>
      </c>
      <c r="E129" s="37">
        <v>11619</v>
      </c>
      <c r="F129" s="37">
        <v>1407</v>
      </c>
      <c r="G129" s="37">
        <v>1407</v>
      </c>
      <c r="H129" s="37">
        <v>244205.376293843</v>
      </c>
    </row>
    <row r="130" spans="1:8" x14ac:dyDescent="0.25">
      <c r="A130" s="36" t="s">
        <v>10</v>
      </c>
      <c r="B130" s="36" t="s">
        <v>163</v>
      </c>
      <c r="C130" s="51" t="s">
        <v>901</v>
      </c>
      <c r="D130" s="51">
        <v>220369</v>
      </c>
      <c r="E130" s="37">
        <v>6669</v>
      </c>
      <c r="F130" s="37">
        <v>1229</v>
      </c>
      <c r="G130" s="37">
        <v>1229</v>
      </c>
      <c r="H130" s="37">
        <v>1056322.44261334</v>
      </c>
    </row>
    <row r="131" spans="1:8" x14ac:dyDescent="0.25">
      <c r="A131" s="36" t="s">
        <v>10</v>
      </c>
      <c r="B131" s="36" t="s">
        <v>718</v>
      </c>
      <c r="C131" s="51" t="s">
        <v>902</v>
      </c>
      <c r="D131" s="51">
        <v>220371</v>
      </c>
      <c r="E131" s="37">
        <v>10813</v>
      </c>
      <c r="F131" s="37">
        <v>330</v>
      </c>
      <c r="G131" s="37">
        <v>330</v>
      </c>
      <c r="H131" s="37">
        <v>232682.14133956801</v>
      </c>
    </row>
    <row r="132" spans="1:8" x14ac:dyDescent="0.25">
      <c r="A132" s="36" t="s">
        <v>10</v>
      </c>
      <c r="B132" s="36" t="s">
        <v>651</v>
      </c>
      <c r="C132" s="51" t="s">
        <v>903</v>
      </c>
      <c r="D132" s="51">
        <v>220375</v>
      </c>
      <c r="E132" s="37">
        <v>10483</v>
      </c>
      <c r="F132" s="37">
        <v>781</v>
      </c>
      <c r="G132" s="37">
        <v>709</v>
      </c>
      <c r="H132" s="37">
        <v>161171.14979372101</v>
      </c>
    </row>
    <row r="133" spans="1:8" x14ac:dyDescent="0.25">
      <c r="A133" s="36" t="s">
        <v>10</v>
      </c>
      <c r="B133" s="36" t="s">
        <v>516</v>
      </c>
      <c r="C133" s="51" t="s">
        <v>904</v>
      </c>
      <c r="D133" s="51">
        <v>220376</v>
      </c>
      <c r="E133" s="37">
        <v>5105</v>
      </c>
      <c r="F133" s="37">
        <v>17</v>
      </c>
      <c r="G133" s="37">
        <v>17</v>
      </c>
      <c r="H133" s="37">
        <v>18335.940075058701</v>
      </c>
    </row>
    <row r="134" spans="1:8" x14ac:dyDescent="0.25">
      <c r="A134" s="36" t="s">
        <v>10</v>
      </c>
      <c r="B134" s="36" t="s">
        <v>521</v>
      </c>
      <c r="C134" s="51" t="s">
        <v>905</v>
      </c>
      <c r="D134" s="51">
        <v>220377</v>
      </c>
      <c r="E134" s="37">
        <v>15255</v>
      </c>
      <c r="F134" s="37">
        <v>2667</v>
      </c>
      <c r="G134" s="37">
        <v>782</v>
      </c>
      <c r="H134" s="37">
        <v>1863536.7473744301</v>
      </c>
    </row>
    <row r="135" spans="1:8" x14ac:dyDescent="0.25">
      <c r="A135" s="36" t="s">
        <v>10</v>
      </c>
      <c r="B135" s="36" t="s">
        <v>510</v>
      </c>
      <c r="C135" s="51" t="s">
        <v>906</v>
      </c>
      <c r="D135" s="51">
        <v>220378</v>
      </c>
      <c r="E135" s="37">
        <v>13066</v>
      </c>
      <c r="F135" s="37">
        <v>68</v>
      </c>
      <c r="G135" s="37">
        <v>32</v>
      </c>
      <c r="H135" s="37">
        <v>17677.393733475601</v>
      </c>
    </row>
    <row r="136" spans="1:8" x14ac:dyDescent="0.25">
      <c r="A136" s="36" t="s">
        <v>10</v>
      </c>
      <c r="B136" s="36" t="s">
        <v>511</v>
      </c>
      <c r="C136" s="51" t="s">
        <v>907</v>
      </c>
      <c r="D136" s="51">
        <v>220379</v>
      </c>
      <c r="E136" s="37">
        <v>12598</v>
      </c>
      <c r="F136" s="37">
        <v>5266</v>
      </c>
      <c r="G136" s="37">
        <v>5255</v>
      </c>
      <c r="H136" s="37">
        <v>3112076.8389382199</v>
      </c>
    </row>
    <row r="137" spans="1:8" x14ac:dyDescent="0.25">
      <c r="A137" s="36" t="s">
        <v>10</v>
      </c>
      <c r="B137" s="36" t="s">
        <v>536</v>
      </c>
      <c r="C137" s="51" t="s">
        <v>908</v>
      </c>
      <c r="D137" s="51">
        <v>220380</v>
      </c>
      <c r="E137" s="37">
        <v>6943</v>
      </c>
      <c r="F137" s="37">
        <v>4313</v>
      </c>
      <c r="G137" s="37">
        <v>262</v>
      </c>
      <c r="H137" s="37">
        <v>2051264.11756744</v>
      </c>
    </row>
    <row r="138" spans="1:8" x14ac:dyDescent="0.25">
      <c r="A138" s="36" t="s">
        <v>10</v>
      </c>
      <c r="B138" s="36" t="s">
        <v>500</v>
      </c>
      <c r="C138" s="51" t="s">
        <v>909</v>
      </c>
      <c r="D138" s="51">
        <v>220381</v>
      </c>
      <c r="E138" s="37">
        <v>14741</v>
      </c>
      <c r="F138" s="37">
        <v>5244</v>
      </c>
      <c r="G138" s="37">
        <v>2614</v>
      </c>
      <c r="H138" s="37">
        <v>3371797.29439168</v>
      </c>
    </row>
    <row r="139" spans="1:8" x14ac:dyDescent="0.25">
      <c r="A139" s="36" t="s">
        <v>10</v>
      </c>
      <c r="B139" s="36" t="s">
        <v>564</v>
      </c>
      <c r="C139" s="51" t="s">
        <v>910</v>
      </c>
      <c r="D139" s="51">
        <v>220382</v>
      </c>
      <c r="E139" s="37">
        <v>15830</v>
      </c>
      <c r="F139" s="37">
        <v>105</v>
      </c>
      <c r="G139" s="37">
        <v>49</v>
      </c>
      <c r="H139" s="37">
        <v>31678.592748173302</v>
      </c>
    </row>
    <row r="140" spans="1:8" x14ac:dyDescent="0.25">
      <c r="A140" s="36" t="s">
        <v>10</v>
      </c>
      <c r="B140" s="36" t="s">
        <v>680</v>
      </c>
      <c r="C140" s="51" t="s">
        <v>911</v>
      </c>
      <c r="D140" s="51">
        <v>220389</v>
      </c>
      <c r="E140" s="37">
        <v>8288</v>
      </c>
      <c r="F140" s="37">
        <v>1503</v>
      </c>
      <c r="G140" s="37">
        <v>1503</v>
      </c>
      <c r="H140" s="37">
        <v>467555.59971004998</v>
      </c>
    </row>
    <row r="141" spans="1:8" x14ac:dyDescent="0.25">
      <c r="A141" s="36" t="s">
        <v>10</v>
      </c>
      <c r="B141" s="36" t="s">
        <v>2545</v>
      </c>
      <c r="C141" s="51" t="s">
        <v>912</v>
      </c>
      <c r="D141" s="51">
        <v>220392</v>
      </c>
      <c r="E141" s="37">
        <v>2030</v>
      </c>
      <c r="F141" s="37">
        <v>729</v>
      </c>
      <c r="G141" s="37">
        <v>704</v>
      </c>
      <c r="H141" s="37">
        <v>282641.80034949299</v>
      </c>
    </row>
    <row r="142" spans="1:8" x14ac:dyDescent="0.25">
      <c r="A142" s="36" t="s">
        <v>10</v>
      </c>
      <c r="B142" s="36" t="s">
        <v>233</v>
      </c>
      <c r="C142" s="51" t="s">
        <v>913</v>
      </c>
      <c r="D142" s="51">
        <v>220394</v>
      </c>
      <c r="E142" s="37">
        <v>13032</v>
      </c>
      <c r="F142" s="37"/>
      <c r="G142" s="37"/>
      <c r="H142" s="37"/>
    </row>
    <row r="143" spans="1:8" x14ac:dyDescent="0.25">
      <c r="A143" s="36" t="s">
        <v>26</v>
      </c>
      <c r="B143" s="36" t="s">
        <v>80</v>
      </c>
      <c r="C143" s="51" t="s">
        <v>914</v>
      </c>
      <c r="D143" s="51">
        <v>230468</v>
      </c>
      <c r="E143" s="37">
        <v>57433</v>
      </c>
      <c r="F143" s="37">
        <v>1081</v>
      </c>
      <c r="G143" s="37">
        <v>1081</v>
      </c>
      <c r="H143" s="37">
        <v>355752.68600431102</v>
      </c>
    </row>
    <row r="144" spans="1:8" x14ac:dyDescent="0.25">
      <c r="A144" s="36" t="s">
        <v>26</v>
      </c>
      <c r="B144" s="36" t="s">
        <v>651</v>
      </c>
      <c r="C144" s="51" t="s">
        <v>915</v>
      </c>
      <c r="D144" s="51">
        <v>230469</v>
      </c>
      <c r="E144" s="37">
        <v>1797</v>
      </c>
      <c r="F144" s="37">
        <v>245</v>
      </c>
      <c r="G144" s="37">
        <v>242</v>
      </c>
      <c r="H144" s="37">
        <v>38148.032170307903</v>
      </c>
    </row>
    <row r="145" spans="1:8" x14ac:dyDescent="0.25">
      <c r="A145" s="36" t="s">
        <v>26</v>
      </c>
      <c r="B145" s="36" t="s">
        <v>2546</v>
      </c>
      <c r="C145" s="51" t="s">
        <v>916</v>
      </c>
      <c r="D145" s="51">
        <v>230473</v>
      </c>
      <c r="E145" s="37">
        <v>22679</v>
      </c>
      <c r="F145" s="37">
        <v>2424</v>
      </c>
      <c r="G145" s="37">
        <v>258</v>
      </c>
      <c r="H145" s="37">
        <v>600152.05971438705</v>
      </c>
    </row>
    <row r="146" spans="1:8" x14ac:dyDescent="0.25">
      <c r="A146" s="36" t="s">
        <v>26</v>
      </c>
      <c r="B146" s="36" t="s">
        <v>239</v>
      </c>
      <c r="C146" s="51" t="s">
        <v>917</v>
      </c>
      <c r="D146" s="51">
        <v>230478</v>
      </c>
      <c r="E146" s="37">
        <v>2521</v>
      </c>
      <c r="F146" s="37">
        <v>1105</v>
      </c>
      <c r="G146" s="37">
        <v>1</v>
      </c>
      <c r="H146" s="37">
        <v>522156.106347072</v>
      </c>
    </row>
    <row r="147" spans="1:8" x14ac:dyDescent="0.25">
      <c r="A147" s="36" t="s">
        <v>26</v>
      </c>
      <c r="B147" s="36" t="s">
        <v>476</v>
      </c>
      <c r="C147" s="51" t="s">
        <v>918</v>
      </c>
      <c r="D147" s="51">
        <v>230491</v>
      </c>
      <c r="E147" s="37">
        <v>113236</v>
      </c>
      <c r="F147" s="37">
        <v>28</v>
      </c>
      <c r="G147" s="37"/>
      <c r="H147" s="37">
        <v>1220.9672490734999</v>
      </c>
    </row>
    <row r="148" spans="1:8" x14ac:dyDescent="0.25">
      <c r="A148" s="36" t="s">
        <v>26</v>
      </c>
      <c r="B148" s="36" t="s">
        <v>687</v>
      </c>
      <c r="C148" s="51" t="s">
        <v>919</v>
      </c>
      <c r="D148" s="51">
        <v>230494</v>
      </c>
      <c r="E148" s="37">
        <v>1089</v>
      </c>
      <c r="F148" s="37"/>
      <c r="G148" s="37"/>
      <c r="H148" s="37"/>
    </row>
    <row r="149" spans="1:8" x14ac:dyDescent="0.25">
      <c r="A149" s="36" t="s">
        <v>26</v>
      </c>
      <c r="B149" s="36" t="s">
        <v>563</v>
      </c>
      <c r="C149" s="51" t="s">
        <v>920</v>
      </c>
      <c r="D149" s="51">
        <v>230496</v>
      </c>
      <c r="E149" s="37">
        <v>18781</v>
      </c>
      <c r="F149" s="37">
        <v>411</v>
      </c>
      <c r="G149" s="37">
        <v>411</v>
      </c>
      <c r="H149" s="37">
        <v>105502.791520802</v>
      </c>
    </row>
    <row r="150" spans="1:8" x14ac:dyDescent="0.25">
      <c r="A150" s="36" t="s">
        <v>26</v>
      </c>
      <c r="B150" s="36" t="s">
        <v>619</v>
      </c>
      <c r="C150" s="51" t="s">
        <v>921</v>
      </c>
      <c r="D150" s="51">
        <v>230497</v>
      </c>
      <c r="E150" s="37">
        <v>3932</v>
      </c>
      <c r="F150" s="37">
        <v>33</v>
      </c>
      <c r="G150" s="37">
        <v>33</v>
      </c>
      <c r="H150" s="37">
        <v>2636.1230278257799</v>
      </c>
    </row>
    <row r="151" spans="1:8" x14ac:dyDescent="0.25">
      <c r="A151" s="36" t="s">
        <v>26</v>
      </c>
      <c r="B151" s="36" t="s">
        <v>651</v>
      </c>
      <c r="C151" s="51" t="s">
        <v>922</v>
      </c>
      <c r="D151" s="51">
        <v>230498</v>
      </c>
      <c r="E151" s="37">
        <v>2413</v>
      </c>
      <c r="F151" s="37">
        <v>413</v>
      </c>
      <c r="G151" s="37">
        <v>413</v>
      </c>
      <c r="H151" s="37">
        <v>83999.197195497705</v>
      </c>
    </row>
    <row r="152" spans="1:8" x14ac:dyDescent="0.25">
      <c r="A152" s="36" t="s">
        <v>26</v>
      </c>
      <c r="B152" s="36" t="s">
        <v>651</v>
      </c>
      <c r="C152" s="51" t="s">
        <v>923</v>
      </c>
      <c r="D152" s="51">
        <v>230500</v>
      </c>
      <c r="E152" s="37">
        <v>1362</v>
      </c>
      <c r="F152" s="37">
        <v>466</v>
      </c>
      <c r="G152" s="37">
        <v>466</v>
      </c>
      <c r="H152" s="37">
        <v>135453.45813181199</v>
      </c>
    </row>
    <row r="153" spans="1:8" x14ac:dyDescent="0.25">
      <c r="A153" s="36" t="s">
        <v>26</v>
      </c>
      <c r="B153" s="36" t="s">
        <v>598</v>
      </c>
      <c r="C153" s="51" t="s">
        <v>924</v>
      </c>
      <c r="D153" s="51">
        <v>230501</v>
      </c>
      <c r="E153" s="37">
        <v>45313</v>
      </c>
      <c r="F153" s="37">
        <v>1733</v>
      </c>
      <c r="G153" s="37">
        <v>945</v>
      </c>
      <c r="H153" s="37">
        <v>529964.13524480094</v>
      </c>
    </row>
    <row r="154" spans="1:8" x14ac:dyDescent="0.25">
      <c r="A154" s="36" t="s">
        <v>26</v>
      </c>
      <c r="B154" s="36" t="s">
        <v>642</v>
      </c>
      <c r="C154" s="51" t="s">
        <v>925</v>
      </c>
      <c r="D154" s="51">
        <v>230502</v>
      </c>
      <c r="E154" s="37">
        <v>26313</v>
      </c>
      <c r="F154" s="37">
        <v>6686</v>
      </c>
      <c r="G154" s="37">
        <v>660</v>
      </c>
      <c r="H154" s="37">
        <v>1733697.01295327</v>
      </c>
    </row>
    <row r="155" spans="1:8" x14ac:dyDescent="0.25">
      <c r="A155" s="36" t="s">
        <v>26</v>
      </c>
      <c r="B155" s="36" t="s">
        <v>619</v>
      </c>
      <c r="C155" s="51" t="s">
        <v>926</v>
      </c>
      <c r="D155" s="51">
        <v>230503</v>
      </c>
      <c r="E155" s="37">
        <v>18260</v>
      </c>
      <c r="F155" s="37">
        <v>1162</v>
      </c>
      <c r="G155" s="37">
        <v>1162</v>
      </c>
      <c r="H155" s="37">
        <v>304635.55457469501</v>
      </c>
    </row>
    <row r="156" spans="1:8" x14ac:dyDescent="0.25">
      <c r="A156" s="36" t="s">
        <v>26</v>
      </c>
      <c r="B156" s="36" t="s">
        <v>676</v>
      </c>
      <c r="C156" s="51" t="s">
        <v>927</v>
      </c>
      <c r="D156" s="51">
        <v>230505</v>
      </c>
      <c r="E156" s="37">
        <v>4337</v>
      </c>
      <c r="F156" s="37">
        <v>303</v>
      </c>
      <c r="G156" s="37">
        <v>303</v>
      </c>
      <c r="H156" s="37">
        <v>144869.92598932501</v>
      </c>
    </row>
    <row r="157" spans="1:8" x14ac:dyDescent="0.25">
      <c r="A157" s="36" t="s">
        <v>26</v>
      </c>
      <c r="B157" s="36" t="s">
        <v>724</v>
      </c>
      <c r="C157" s="51" t="s">
        <v>928</v>
      </c>
      <c r="D157" s="51">
        <v>230510</v>
      </c>
      <c r="E157" s="37">
        <v>14652</v>
      </c>
      <c r="F157" s="37">
        <v>37</v>
      </c>
      <c r="G157" s="37">
        <v>37</v>
      </c>
      <c r="H157" s="37">
        <v>15759.555451440499</v>
      </c>
    </row>
    <row r="158" spans="1:8" x14ac:dyDescent="0.25">
      <c r="A158" s="36" t="s">
        <v>26</v>
      </c>
      <c r="B158" s="36" t="s">
        <v>749</v>
      </c>
      <c r="C158" s="51" t="s">
        <v>929</v>
      </c>
      <c r="D158" s="51">
        <v>230511</v>
      </c>
      <c r="E158" s="37">
        <v>43480</v>
      </c>
      <c r="F158" s="37">
        <v>231</v>
      </c>
      <c r="G158" s="37">
        <v>231</v>
      </c>
      <c r="H158" s="37">
        <v>48327.383115507502</v>
      </c>
    </row>
    <row r="159" spans="1:8" x14ac:dyDescent="0.25">
      <c r="A159" s="36" t="s">
        <v>38</v>
      </c>
      <c r="B159" s="36" t="s">
        <v>333</v>
      </c>
      <c r="C159" s="51" t="s">
        <v>930</v>
      </c>
      <c r="D159" s="51">
        <v>240512</v>
      </c>
      <c r="E159" s="37">
        <v>26061</v>
      </c>
      <c r="F159" s="37">
        <v>141</v>
      </c>
      <c r="G159" s="37">
        <v>130</v>
      </c>
      <c r="H159" s="37">
        <v>35142.338920616203</v>
      </c>
    </row>
    <row r="160" spans="1:8" x14ac:dyDescent="0.25">
      <c r="A160" s="36" t="s">
        <v>38</v>
      </c>
      <c r="B160" s="36" t="s">
        <v>138</v>
      </c>
      <c r="C160" s="51" t="s">
        <v>931</v>
      </c>
      <c r="D160" s="51">
        <v>240515</v>
      </c>
      <c r="E160" s="37">
        <v>6647</v>
      </c>
      <c r="F160" s="37">
        <v>266</v>
      </c>
      <c r="G160" s="37">
        <v>266</v>
      </c>
      <c r="H160" s="37">
        <v>44319.342541043901</v>
      </c>
    </row>
    <row r="161" spans="1:8" x14ac:dyDescent="0.25">
      <c r="A161" s="36" t="s">
        <v>38</v>
      </c>
      <c r="B161" s="36" t="s">
        <v>139</v>
      </c>
      <c r="C161" s="51" t="s">
        <v>932</v>
      </c>
      <c r="D161" s="51">
        <v>240516</v>
      </c>
      <c r="E161" s="37">
        <v>16817</v>
      </c>
      <c r="F161" s="37">
        <v>1820</v>
      </c>
      <c r="G161" s="37">
        <v>1503</v>
      </c>
      <c r="H161" s="37">
        <v>627511.90818147606</v>
      </c>
    </row>
    <row r="162" spans="1:8" x14ac:dyDescent="0.25">
      <c r="A162" s="36" t="s">
        <v>38</v>
      </c>
      <c r="B162" s="36" t="s">
        <v>276</v>
      </c>
      <c r="C162" s="51" t="s">
        <v>933</v>
      </c>
      <c r="D162" s="51">
        <v>240520</v>
      </c>
      <c r="E162" s="37">
        <v>71838</v>
      </c>
      <c r="F162" s="37">
        <v>13337</v>
      </c>
      <c r="G162" s="37">
        <v>412</v>
      </c>
      <c r="H162" s="37">
        <v>4951816.5263000699</v>
      </c>
    </row>
    <row r="163" spans="1:8" x14ac:dyDescent="0.25">
      <c r="A163" s="36" t="s">
        <v>38</v>
      </c>
      <c r="B163" s="36" t="s">
        <v>2546</v>
      </c>
      <c r="C163" s="51" t="s">
        <v>934</v>
      </c>
      <c r="D163" s="51">
        <v>240521</v>
      </c>
      <c r="E163" s="37">
        <v>32775</v>
      </c>
      <c r="F163" s="37">
        <v>13</v>
      </c>
      <c r="G163" s="37">
        <v>1</v>
      </c>
      <c r="H163" s="37">
        <v>4576.2856511097898</v>
      </c>
    </row>
    <row r="164" spans="1:8" x14ac:dyDescent="0.25">
      <c r="A164" s="36" t="s">
        <v>38</v>
      </c>
      <c r="B164" s="36" t="s">
        <v>333</v>
      </c>
      <c r="C164" s="51" t="s">
        <v>935</v>
      </c>
      <c r="D164" s="51">
        <v>240523</v>
      </c>
      <c r="E164" s="37">
        <v>47993</v>
      </c>
      <c r="F164" s="37">
        <v>313</v>
      </c>
      <c r="G164" s="37">
        <v>281</v>
      </c>
      <c r="H164" s="37">
        <v>115203.936511287</v>
      </c>
    </row>
    <row r="165" spans="1:8" x14ac:dyDescent="0.25">
      <c r="A165" s="36" t="s">
        <v>38</v>
      </c>
      <c r="B165" s="36" t="s">
        <v>325</v>
      </c>
      <c r="C165" s="51" t="s">
        <v>936</v>
      </c>
      <c r="D165" s="51">
        <v>240527</v>
      </c>
      <c r="E165" s="37">
        <v>26922</v>
      </c>
      <c r="F165" s="37">
        <v>2842</v>
      </c>
      <c r="G165" s="37">
        <v>488</v>
      </c>
      <c r="H165" s="37">
        <v>1280324.7612990399</v>
      </c>
    </row>
    <row r="166" spans="1:8" x14ac:dyDescent="0.25">
      <c r="A166" s="36" t="s">
        <v>38</v>
      </c>
      <c r="B166" s="36" t="s">
        <v>335</v>
      </c>
      <c r="C166" s="51" t="s">
        <v>937</v>
      </c>
      <c r="D166" s="51">
        <v>240528</v>
      </c>
      <c r="E166" s="37">
        <v>132560</v>
      </c>
      <c r="F166" s="37">
        <v>1005</v>
      </c>
      <c r="G166" s="37">
        <v>151</v>
      </c>
      <c r="H166" s="37">
        <v>438759.32054328901</v>
      </c>
    </row>
    <row r="167" spans="1:8" x14ac:dyDescent="0.25">
      <c r="A167" s="36" t="s">
        <v>38</v>
      </c>
      <c r="B167" s="36" t="s">
        <v>2546</v>
      </c>
      <c r="C167" s="51" t="s">
        <v>938</v>
      </c>
      <c r="D167" s="51">
        <v>240531</v>
      </c>
      <c r="E167" s="37">
        <v>27359</v>
      </c>
      <c r="F167" s="37">
        <v>1997</v>
      </c>
      <c r="G167" s="37">
        <v>36</v>
      </c>
      <c r="H167" s="37">
        <v>565272.37958616903</v>
      </c>
    </row>
    <row r="168" spans="1:8" x14ac:dyDescent="0.25">
      <c r="A168" s="36" t="s">
        <v>38</v>
      </c>
      <c r="B168" s="36" t="s">
        <v>139</v>
      </c>
      <c r="C168" s="51" t="s">
        <v>939</v>
      </c>
      <c r="D168" s="51">
        <v>240532</v>
      </c>
      <c r="E168" s="37">
        <v>754</v>
      </c>
      <c r="F168" s="37">
        <v>413</v>
      </c>
      <c r="G168" s="37">
        <v>18</v>
      </c>
      <c r="H168" s="37">
        <v>143689.866163086</v>
      </c>
    </row>
    <row r="169" spans="1:8" x14ac:dyDescent="0.25">
      <c r="A169" s="36" t="s">
        <v>38</v>
      </c>
      <c r="B169" s="36" t="s">
        <v>651</v>
      </c>
      <c r="C169" s="51" t="s">
        <v>940</v>
      </c>
      <c r="D169" s="51">
        <v>240533</v>
      </c>
      <c r="E169" s="37">
        <v>2339</v>
      </c>
      <c r="F169" s="37">
        <v>749</v>
      </c>
      <c r="G169" s="37">
        <v>384</v>
      </c>
      <c r="H169" s="37">
        <v>328452.69093718799</v>
      </c>
    </row>
    <row r="170" spans="1:8" x14ac:dyDescent="0.25">
      <c r="A170" s="36" t="s">
        <v>38</v>
      </c>
      <c r="B170" s="36" t="s">
        <v>651</v>
      </c>
      <c r="C170" s="51" t="s">
        <v>941</v>
      </c>
      <c r="D170" s="51">
        <v>240535</v>
      </c>
      <c r="E170" s="37">
        <v>1090</v>
      </c>
      <c r="F170" s="37">
        <v>897</v>
      </c>
      <c r="G170" s="37">
        <v>656</v>
      </c>
      <c r="H170" s="37">
        <v>523442.16890323599</v>
      </c>
    </row>
    <row r="171" spans="1:8" x14ac:dyDescent="0.25">
      <c r="A171" s="36" t="s">
        <v>38</v>
      </c>
      <c r="B171" s="36" t="s">
        <v>508</v>
      </c>
      <c r="C171" s="51" t="s">
        <v>942</v>
      </c>
      <c r="D171" s="51">
        <v>240536</v>
      </c>
      <c r="E171" s="37">
        <v>16608</v>
      </c>
      <c r="F171" s="37">
        <v>5342</v>
      </c>
      <c r="G171" s="37">
        <v>762</v>
      </c>
      <c r="H171" s="37">
        <v>1940673.2497439999</v>
      </c>
    </row>
    <row r="172" spans="1:8" x14ac:dyDescent="0.25">
      <c r="A172" s="36" t="s">
        <v>38</v>
      </c>
      <c r="B172" s="36" t="s">
        <v>502</v>
      </c>
      <c r="C172" s="51" t="s">
        <v>943</v>
      </c>
      <c r="D172" s="51">
        <v>240538</v>
      </c>
      <c r="E172" s="37">
        <v>16014</v>
      </c>
      <c r="F172" s="37">
        <v>2587</v>
      </c>
      <c r="G172" s="37">
        <v>1168</v>
      </c>
      <c r="H172" s="37">
        <v>508137.417153852</v>
      </c>
    </row>
    <row r="173" spans="1:8" x14ac:dyDescent="0.25">
      <c r="A173" s="36" t="s">
        <v>38</v>
      </c>
      <c r="B173" s="36" t="s">
        <v>2546</v>
      </c>
      <c r="C173" s="51" t="s">
        <v>944</v>
      </c>
      <c r="D173" s="51">
        <v>240539</v>
      </c>
      <c r="E173" s="37">
        <v>23296</v>
      </c>
      <c r="F173" s="37">
        <v>3962</v>
      </c>
      <c r="G173" s="37">
        <v>3962</v>
      </c>
      <c r="H173" s="37">
        <v>1122936.7536065399</v>
      </c>
    </row>
    <row r="174" spans="1:8" x14ac:dyDescent="0.25">
      <c r="A174" s="36" t="s">
        <v>38</v>
      </c>
      <c r="B174" s="36" t="s">
        <v>139</v>
      </c>
      <c r="C174" s="51" t="s">
        <v>945</v>
      </c>
      <c r="D174" s="51">
        <v>240541</v>
      </c>
      <c r="E174" s="37">
        <v>2904</v>
      </c>
      <c r="F174" s="37">
        <v>910</v>
      </c>
      <c r="G174" s="37">
        <v>25</v>
      </c>
      <c r="H174" s="37">
        <v>250159.319205523</v>
      </c>
    </row>
    <row r="175" spans="1:8" x14ac:dyDescent="0.25">
      <c r="A175" s="36" t="s">
        <v>38</v>
      </c>
      <c r="B175" s="36" t="s">
        <v>2546</v>
      </c>
      <c r="C175" s="51" t="s">
        <v>946</v>
      </c>
      <c r="D175" s="51">
        <v>240542</v>
      </c>
      <c r="E175" s="37">
        <v>57292</v>
      </c>
      <c r="F175" s="37">
        <v>153</v>
      </c>
      <c r="G175" s="37">
        <v>27</v>
      </c>
      <c r="H175" s="37">
        <v>31795.3117805029</v>
      </c>
    </row>
    <row r="176" spans="1:8" x14ac:dyDescent="0.25">
      <c r="A176" s="36" t="s">
        <v>38</v>
      </c>
      <c r="B176" s="36" t="s">
        <v>651</v>
      </c>
      <c r="C176" s="51" t="s">
        <v>947</v>
      </c>
      <c r="D176" s="51">
        <v>240544</v>
      </c>
      <c r="E176" s="37">
        <v>6795</v>
      </c>
      <c r="F176" s="37">
        <v>467</v>
      </c>
      <c r="G176" s="37">
        <v>431</v>
      </c>
      <c r="H176" s="37">
        <v>197695.53194662501</v>
      </c>
    </row>
    <row r="177" spans="1:8" x14ac:dyDescent="0.25">
      <c r="A177" s="36" t="s">
        <v>38</v>
      </c>
      <c r="B177" s="36" t="s">
        <v>607</v>
      </c>
      <c r="C177" s="51" t="s">
        <v>948</v>
      </c>
      <c r="D177" s="51">
        <v>240546</v>
      </c>
      <c r="E177" s="37">
        <v>18525</v>
      </c>
      <c r="F177" s="37">
        <v>5560</v>
      </c>
      <c r="G177" s="37">
        <v>4</v>
      </c>
      <c r="H177" s="37">
        <v>2150912.75595203</v>
      </c>
    </row>
    <row r="178" spans="1:8" x14ac:dyDescent="0.25">
      <c r="A178" s="36" t="s">
        <v>38</v>
      </c>
      <c r="B178" s="36" t="s">
        <v>733</v>
      </c>
      <c r="C178" s="51" t="s">
        <v>949</v>
      </c>
      <c r="D178" s="51">
        <v>240550</v>
      </c>
      <c r="E178" s="37">
        <v>15000</v>
      </c>
      <c r="F178" s="37">
        <v>1415</v>
      </c>
      <c r="G178" s="37">
        <v>1390</v>
      </c>
      <c r="H178" s="37">
        <v>1027889.68235407</v>
      </c>
    </row>
    <row r="179" spans="1:8" x14ac:dyDescent="0.25">
      <c r="A179" s="36" t="s">
        <v>38</v>
      </c>
      <c r="B179" s="36" t="s">
        <v>651</v>
      </c>
      <c r="C179" s="51" t="s">
        <v>950</v>
      </c>
      <c r="D179" s="51">
        <v>240551</v>
      </c>
      <c r="E179" s="37">
        <v>6345</v>
      </c>
      <c r="F179" s="37">
        <v>1677</v>
      </c>
      <c r="G179" s="37">
        <v>1672</v>
      </c>
      <c r="H179" s="37">
        <v>523675.08141338697</v>
      </c>
    </row>
    <row r="180" spans="1:8" x14ac:dyDescent="0.25">
      <c r="A180" s="36" t="s">
        <v>4</v>
      </c>
      <c r="B180" s="36" t="s">
        <v>497</v>
      </c>
      <c r="C180" s="51" t="s">
        <v>951</v>
      </c>
      <c r="D180" s="51">
        <v>250282</v>
      </c>
      <c r="E180" s="37">
        <v>5218</v>
      </c>
      <c r="F180" s="37">
        <v>2931</v>
      </c>
      <c r="G180" s="37">
        <v>627</v>
      </c>
      <c r="H180" s="37">
        <v>671424.877624569</v>
      </c>
    </row>
    <row r="181" spans="1:8" x14ac:dyDescent="0.25">
      <c r="A181" s="36" t="s">
        <v>4</v>
      </c>
      <c r="B181" s="36" t="s">
        <v>497</v>
      </c>
      <c r="C181" s="51" t="s">
        <v>952</v>
      </c>
      <c r="D181" s="51">
        <v>250283</v>
      </c>
      <c r="E181" s="37">
        <v>15005</v>
      </c>
      <c r="F181" s="37">
        <v>3609</v>
      </c>
      <c r="G181" s="37">
        <v>2657</v>
      </c>
      <c r="H181" s="37">
        <v>724341.26357360999</v>
      </c>
    </row>
    <row r="182" spans="1:8" x14ac:dyDescent="0.25">
      <c r="A182" s="36" t="s">
        <v>4</v>
      </c>
      <c r="B182" s="36" t="s">
        <v>651</v>
      </c>
      <c r="C182" s="51" t="s">
        <v>953</v>
      </c>
      <c r="D182" s="51">
        <v>250284</v>
      </c>
      <c r="E182" s="37">
        <v>9435</v>
      </c>
      <c r="F182" s="37">
        <v>4243</v>
      </c>
      <c r="G182" s="37">
        <v>3783</v>
      </c>
      <c r="H182" s="37">
        <v>1503995.7536762501</v>
      </c>
    </row>
    <row r="183" spans="1:8" x14ac:dyDescent="0.25">
      <c r="A183" s="36" t="s">
        <v>4</v>
      </c>
      <c r="B183" s="36" t="s">
        <v>196</v>
      </c>
      <c r="C183" s="51" t="s">
        <v>954</v>
      </c>
      <c r="D183" s="51">
        <v>250285</v>
      </c>
      <c r="E183" s="37">
        <v>1267</v>
      </c>
      <c r="F183" s="37">
        <v>953</v>
      </c>
      <c r="G183" s="37">
        <v>953</v>
      </c>
      <c r="H183" s="37">
        <v>671831.22325275699</v>
      </c>
    </row>
    <row r="184" spans="1:8" x14ac:dyDescent="0.25">
      <c r="A184" s="36" t="s">
        <v>4</v>
      </c>
      <c r="B184" s="36" t="s">
        <v>668</v>
      </c>
      <c r="C184" s="51" t="s">
        <v>955</v>
      </c>
      <c r="D184" s="51">
        <v>250286</v>
      </c>
      <c r="E184" s="37">
        <v>2634</v>
      </c>
      <c r="F184" s="37">
        <v>1600</v>
      </c>
      <c r="G184" s="37">
        <v>351</v>
      </c>
      <c r="H184" s="37">
        <v>695691.37158775202</v>
      </c>
    </row>
    <row r="185" spans="1:8" x14ac:dyDescent="0.25">
      <c r="A185" s="36" t="s">
        <v>4</v>
      </c>
      <c r="B185" s="36" t="s">
        <v>269</v>
      </c>
      <c r="C185" s="51" t="s">
        <v>956</v>
      </c>
      <c r="D185" s="51">
        <v>250290</v>
      </c>
      <c r="E185" s="37">
        <v>24593</v>
      </c>
      <c r="F185" s="37">
        <v>2981</v>
      </c>
      <c r="G185" s="37">
        <v>2981</v>
      </c>
      <c r="H185" s="37">
        <v>777114.55906220502</v>
      </c>
    </row>
    <row r="186" spans="1:8" x14ac:dyDescent="0.25">
      <c r="A186" s="36" t="s">
        <v>4</v>
      </c>
      <c r="B186" s="36" t="s">
        <v>718</v>
      </c>
      <c r="C186" s="51" t="s">
        <v>957</v>
      </c>
      <c r="D186" s="51">
        <v>250295</v>
      </c>
      <c r="E186" s="37">
        <v>6425</v>
      </c>
      <c r="F186" s="37">
        <v>1576</v>
      </c>
      <c r="G186" s="37">
        <v>1576</v>
      </c>
      <c r="H186" s="37">
        <v>513863.43481425103</v>
      </c>
    </row>
    <row r="187" spans="1:8" x14ac:dyDescent="0.25">
      <c r="A187" s="36" t="s">
        <v>4</v>
      </c>
      <c r="B187" s="36" t="s">
        <v>346</v>
      </c>
      <c r="C187" s="51" t="s">
        <v>958</v>
      </c>
      <c r="D187" s="51">
        <v>250299</v>
      </c>
      <c r="E187" s="37">
        <v>2532</v>
      </c>
      <c r="F187" s="37">
        <v>1218</v>
      </c>
      <c r="G187" s="37"/>
      <c r="H187" s="37">
        <v>589923.30239752505</v>
      </c>
    </row>
    <row r="188" spans="1:8" x14ac:dyDescent="0.25">
      <c r="A188" s="36" t="s">
        <v>4</v>
      </c>
      <c r="B188" s="36" t="s">
        <v>497</v>
      </c>
      <c r="C188" s="51" t="s">
        <v>959</v>
      </c>
      <c r="D188" s="51">
        <v>250300</v>
      </c>
      <c r="E188" s="37">
        <v>5143</v>
      </c>
      <c r="F188" s="37">
        <v>2528</v>
      </c>
      <c r="G188" s="37">
        <v>1188</v>
      </c>
      <c r="H188" s="37">
        <v>622346.91083399195</v>
      </c>
    </row>
    <row r="189" spans="1:8" x14ac:dyDescent="0.25">
      <c r="A189" s="36" t="s">
        <v>4</v>
      </c>
      <c r="B189" s="36" t="s">
        <v>425</v>
      </c>
      <c r="C189" s="51" t="s">
        <v>960</v>
      </c>
      <c r="D189" s="51">
        <v>250304</v>
      </c>
      <c r="E189" s="37">
        <v>8348</v>
      </c>
      <c r="F189" s="37">
        <v>5146</v>
      </c>
      <c r="G189" s="37">
        <v>5146</v>
      </c>
      <c r="H189" s="37">
        <v>3249215.6574021699</v>
      </c>
    </row>
    <row r="190" spans="1:8" x14ac:dyDescent="0.25">
      <c r="A190" s="36" t="s">
        <v>4</v>
      </c>
      <c r="B190" s="36" t="s">
        <v>431</v>
      </c>
      <c r="C190" s="51" t="s">
        <v>961</v>
      </c>
      <c r="D190" s="51">
        <v>250305</v>
      </c>
      <c r="E190" s="37">
        <v>3901</v>
      </c>
      <c r="F190" s="37">
        <v>2372</v>
      </c>
      <c r="G190" s="37">
        <v>2305</v>
      </c>
      <c r="H190" s="37">
        <v>933265.33270352497</v>
      </c>
    </row>
    <row r="191" spans="1:8" x14ac:dyDescent="0.25">
      <c r="A191" s="36" t="s">
        <v>4</v>
      </c>
      <c r="B191" s="36" t="s">
        <v>432</v>
      </c>
      <c r="C191" s="51" t="s">
        <v>962</v>
      </c>
      <c r="D191" s="51">
        <v>250307</v>
      </c>
      <c r="E191" s="37">
        <v>2561</v>
      </c>
      <c r="F191" s="37"/>
      <c r="G191" s="37"/>
      <c r="H191" s="37"/>
    </row>
    <row r="192" spans="1:8" x14ac:dyDescent="0.25">
      <c r="A192" s="36" t="s">
        <v>4</v>
      </c>
      <c r="B192" s="36" t="s">
        <v>483</v>
      </c>
      <c r="C192" s="51" t="s">
        <v>870</v>
      </c>
      <c r="D192" s="51">
        <v>250308</v>
      </c>
      <c r="E192" s="37">
        <v>9419</v>
      </c>
      <c r="F192" s="37">
        <v>838</v>
      </c>
      <c r="G192" s="37">
        <v>838</v>
      </c>
      <c r="H192" s="37">
        <v>195006.64788278099</v>
      </c>
    </row>
    <row r="193" spans="1:8" x14ac:dyDescent="0.25">
      <c r="A193" s="36" t="s">
        <v>4</v>
      </c>
      <c r="B193" s="36" t="s">
        <v>651</v>
      </c>
      <c r="C193" s="51" t="s">
        <v>963</v>
      </c>
      <c r="D193" s="51">
        <v>250311</v>
      </c>
      <c r="E193" s="37">
        <v>3275</v>
      </c>
      <c r="F193" s="37">
        <v>1909</v>
      </c>
      <c r="G193" s="37">
        <v>1909</v>
      </c>
      <c r="H193" s="37">
        <v>866850.58392765897</v>
      </c>
    </row>
    <row r="194" spans="1:8" x14ac:dyDescent="0.25">
      <c r="A194" s="36" t="s">
        <v>4</v>
      </c>
      <c r="B194" s="36" t="s">
        <v>497</v>
      </c>
      <c r="C194" s="51" t="s">
        <v>764</v>
      </c>
      <c r="D194" s="51">
        <v>250312</v>
      </c>
      <c r="E194" s="37">
        <v>8266</v>
      </c>
      <c r="F194" s="37">
        <v>571</v>
      </c>
      <c r="G194" s="37">
        <v>510</v>
      </c>
      <c r="H194" s="37">
        <v>189303.60737877499</v>
      </c>
    </row>
    <row r="195" spans="1:8" x14ac:dyDescent="0.25">
      <c r="A195" s="36" t="s">
        <v>4</v>
      </c>
      <c r="B195" s="36" t="s">
        <v>651</v>
      </c>
      <c r="C195" s="51" t="s">
        <v>964</v>
      </c>
      <c r="D195" s="51">
        <v>250314</v>
      </c>
      <c r="E195" s="37">
        <v>23407</v>
      </c>
      <c r="F195" s="37">
        <v>6575</v>
      </c>
      <c r="G195" s="37">
        <v>5486</v>
      </c>
      <c r="H195" s="37">
        <v>2081504.9080995901</v>
      </c>
    </row>
    <row r="196" spans="1:8" x14ac:dyDescent="0.25">
      <c r="A196" s="36" t="s">
        <v>4</v>
      </c>
      <c r="B196" s="36" t="s">
        <v>517</v>
      </c>
      <c r="C196" s="51" t="s">
        <v>965</v>
      </c>
      <c r="D196" s="51">
        <v>250315</v>
      </c>
      <c r="E196" s="37">
        <v>3331</v>
      </c>
      <c r="F196" s="37">
        <v>2573</v>
      </c>
      <c r="G196" s="37">
        <v>319</v>
      </c>
      <c r="H196" s="37">
        <v>999252.09045134799</v>
      </c>
    </row>
    <row r="197" spans="1:8" x14ac:dyDescent="0.25">
      <c r="A197" s="36" t="s">
        <v>4</v>
      </c>
      <c r="B197" s="36" t="s">
        <v>558</v>
      </c>
      <c r="C197" s="51" t="s">
        <v>966</v>
      </c>
      <c r="D197" s="51">
        <v>250316</v>
      </c>
      <c r="E197" s="37">
        <v>1776</v>
      </c>
      <c r="F197" s="37">
        <v>1212</v>
      </c>
      <c r="G197" s="37">
        <v>1212</v>
      </c>
      <c r="H197" s="37">
        <v>332309.21277578402</v>
      </c>
    </row>
    <row r="198" spans="1:8" x14ac:dyDescent="0.25">
      <c r="A198" s="36" t="s">
        <v>4</v>
      </c>
      <c r="B198" s="36" t="s">
        <v>668</v>
      </c>
      <c r="C198" s="51" t="s">
        <v>967</v>
      </c>
      <c r="D198" s="51">
        <v>250317</v>
      </c>
      <c r="E198" s="37">
        <v>6029</v>
      </c>
      <c r="F198" s="37">
        <v>1830</v>
      </c>
      <c r="G198" s="37">
        <v>368</v>
      </c>
      <c r="H198" s="37">
        <v>652926.84929663502</v>
      </c>
    </row>
    <row r="199" spans="1:8" x14ac:dyDescent="0.25">
      <c r="A199" s="36" t="s">
        <v>4</v>
      </c>
      <c r="B199" s="36" t="s">
        <v>568</v>
      </c>
      <c r="C199" s="51" t="s">
        <v>968</v>
      </c>
      <c r="D199" s="51">
        <v>250322</v>
      </c>
      <c r="E199" s="37">
        <v>5350</v>
      </c>
      <c r="F199" s="37">
        <v>2363</v>
      </c>
      <c r="G199" s="37"/>
      <c r="H199" s="37">
        <v>1948823.2358053899</v>
      </c>
    </row>
    <row r="200" spans="1:8" x14ac:dyDescent="0.25">
      <c r="A200" s="36" t="s">
        <v>16</v>
      </c>
      <c r="B200" s="36" t="s">
        <v>96</v>
      </c>
      <c r="C200" s="51" t="s">
        <v>969</v>
      </c>
      <c r="D200" s="51">
        <v>260396</v>
      </c>
      <c r="E200" s="37">
        <v>7005</v>
      </c>
      <c r="F200" s="37">
        <v>1521</v>
      </c>
      <c r="G200" s="37">
        <v>1521</v>
      </c>
      <c r="H200" s="37">
        <v>710668.52946520306</v>
      </c>
    </row>
    <row r="201" spans="1:8" x14ac:dyDescent="0.25">
      <c r="A201" s="36" t="s">
        <v>16</v>
      </c>
      <c r="B201" s="36" t="s">
        <v>114</v>
      </c>
      <c r="C201" s="51" t="s">
        <v>970</v>
      </c>
      <c r="D201" s="51">
        <v>260398</v>
      </c>
      <c r="E201" s="37">
        <v>30796</v>
      </c>
      <c r="F201" s="37">
        <v>2472</v>
      </c>
      <c r="G201" s="37">
        <v>1</v>
      </c>
      <c r="H201" s="37">
        <v>1284158.4417811399</v>
      </c>
    </row>
    <row r="202" spans="1:8" x14ac:dyDescent="0.25">
      <c r="A202" s="36" t="s">
        <v>16</v>
      </c>
      <c r="B202" s="36" t="s">
        <v>214</v>
      </c>
      <c r="C202" s="51" t="s">
        <v>971</v>
      </c>
      <c r="D202" s="51">
        <v>260401</v>
      </c>
      <c r="E202" s="37">
        <v>16396</v>
      </c>
      <c r="F202" s="37">
        <v>6467</v>
      </c>
      <c r="G202" s="37">
        <v>1226</v>
      </c>
      <c r="H202" s="37">
        <v>2259754.9758959301</v>
      </c>
    </row>
    <row r="203" spans="1:8" x14ac:dyDescent="0.25">
      <c r="A203" s="36" t="s">
        <v>16</v>
      </c>
      <c r="B203" s="36" t="s">
        <v>280</v>
      </c>
      <c r="C203" s="51" t="s">
        <v>972</v>
      </c>
      <c r="D203" s="51">
        <v>260406</v>
      </c>
      <c r="E203" s="37">
        <v>18273</v>
      </c>
      <c r="F203" s="37">
        <v>1025</v>
      </c>
      <c r="G203" s="37">
        <v>1025</v>
      </c>
      <c r="H203" s="37">
        <v>746054.76855021005</v>
      </c>
    </row>
    <row r="204" spans="1:8" x14ac:dyDescent="0.25">
      <c r="A204" s="36" t="s">
        <v>16</v>
      </c>
      <c r="B204" s="36" t="s">
        <v>350</v>
      </c>
      <c r="C204" s="51" t="s">
        <v>973</v>
      </c>
      <c r="D204" s="51">
        <v>260408</v>
      </c>
      <c r="E204" s="37">
        <v>6781</v>
      </c>
      <c r="F204" s="37">
        <v>882</v>
      </c>
      <c r="G204" s="37">
        <v>802</v>
      </c>
      <c r="H204" s="37">
        <v>135833.03808442099</v>
      </c>
    </row>
    <row r="205" spans="1:8" x14ac:dyDescent="0.25">
      <c r="A205" s="36" t="s">
        <v>16</v>
      </c>
      <c r="B205" s="36" t="s">
        <v>651</v>
      </c>
      <c r="C205" s="51" t="s">
        <v>974</v>
      </c>
      <c r="D205" s="51">
        <v>260411</v>
      </c>
      <c r="E205" s="37">
        <v>9924</v>
      </c>
      <c r="F205" s="37">
        <v>2990</v>
      </c>
      <c r="G205" s="37">
        <v>2287</v>
      </c>
      <c r="H205" s="37">
        <v>1128222.0551211</v>
      </c>
    </row>
    <row r="206" spans="1:8" x14ac:dyDescent="0.25">
      <c r="A206" s="36" t="s">
        <v>16</v>
      </c>
      <c r="B206" s="36" t="s">
        <v>651</v>
      </c>
      <c r="C206" s="51" t="s">
        <v>975</v>
      </c>
      <c r="D206" s="51">
        <v>260412</v>
      </c>
      <c r="E206" s="37">
        <v>1463</v>
      </c>
      <c r="F206" s="37">
        <v>456</v>
      </c>
      <c r="G206" s="37">
        <v>410</v>
      </c>
      <c r="H206" s="37">
        <v>186582.864736474</v>
      </c>
    </row>
    <row r="207" spans="1:8" x14ac:dyDescent="0.25">
      <c r="A207" s="36" t="s">
        <v>16</v>
      </c>
      <c r="B207" s="36" t="s">
        <v>373</v>
      </c>
      <c r="C207" s="51" t="s">
        <v>976</v>
      </c>
      <c r="D207" s="51">
        <v>260413</v>
      </c>
      <c r="E207" s="37">
        <v>9158</v>
      </c>
      <c r="F207" s="37">
        <v>1836</v>
      </c>
      <c r="G207" s="37">
        <v>273</v>
      </c>
      <c r="H207" s="37">
        <v>1102137.6754830701</v>
      </c>
    </row>
    <row r="208" spans="1:8" x14ac:dyDescent="0.25">
      <c r="A208" s="36" t="s">
        <v>16</v>
      </c>
      <c r="B208" s="36" t="s">
        <v>438</v>
      </c>
      <c r="C208" s="51" t="s">
        <v>977</v>
      </c>
      <c r="D208" s="51">
        <v>260414</v>
      </c>
      <c r="E208" s="37">
        <v>19923</v>
      </c>
      <c r="F208" s="37">
        <v>76</v>
      </c>
      <c r="G208" s="37">
        <v>76</v>
      </c>
      <c r="H208" s="37">
        <v>59788.814590739501</v>
      </c>
    </row>
    <row r="209" spans="1:8" x14ac:dyDescent="0.25">
      <c r="A209" s="36" t="s">
        <v>16</v>
      </c>
      <c r="B209" s="36" t="s">
        <v>533</v>
      </c>
      <c r="C209" s="51" t="s">
        <v>978</v>
      </c>
      <c r="D209" s="51">
        <v>260415</v>
      </c>
      <c r="E209" s="37">
        <v>10009</v>
      </c>
      <c r="F209" s="37">
        <v>111</v>
      </c>
      <c r="G209" s="37">
        <v>111</v>
      </c>
      <c r="H209" s="37">
        <v>170106.682929153</v>
      </c>
    </row>
    <row r="210" spans="1:8" x14ac:dyDescent="0.25">
      <c r="A210" s="36" t="s">
        <v>16</v>
      </c>
      <c r="B210" s="36" t="s">
        <v>651</v>
      </c>
      <c r="C210" s="51" t="s">
        <v>979</v>
      </c>
      <c r="D210" s="51">
        <v>260417</v>
      </c>
      <c r="E210" s="37">
        <v>2367</v>
      </c>
      <c r="F210" s="37">
        <v>1627</v>
      </c>
      <c r="G210" s="37">
        <v>1293</v>
      </c>
      <c r="H210" s="37">
        <v>1034297.34005907</v>
      </c>
    </row>
    <row r="211" spans="1:8" x14ac:dyDescent="0.25">
      <c r="A211" s="36" t="s">
        <v>16</v>
      </c>
      <c r="B211" s="36" t="s">
        <v>623</v>
      </c>
      <c r="C211" s="51" t="s">
        <v>980</v>
      </c>
      <c r="D211" s="51">
        <v>260418</v>
      </c>
      <c r="E211" s="37">
        <v>36992</v>
      </c>
      <c r="F211" s="37">
        <v>9073</v>
      </c>
      <c r="G211" s="37">
        <v>610</v>
      </c>
      <c r="H211" s="37">
        <v>3696068.9675270598</v>
      </c>
    </row>
    <row r="212" spans="1:8" x14ac:dyDescent="0.25">
      <c r="A212" s="36" t="s">
        <v>16</v>
      </c>
      <c r="B212" s="36" t="s">
        <v>654</v>
      </c>
      <c r="C212" s="51" t="s">
        <v>981</v>
      </c>
      <c r="D212" s="51">
        <v>260419</v>
      </c>
      <c r="E212" s="37">
        <v>8298</v>
      </c>
      <c r="F212" s="37">
        <v>153</v>
      </c>
      <c r="G212" s="37">
        <v>153</v>
      </c>
      <c r="H212" s="37">
        <v>145417.23733928299</v>
      </c>
    </row>
    <row r="213" spans="1:8" x14ac:dyDescent="0.25">
      <c r="A213" s="36" t="s">
        <v>16</v>
      </c>
      <c r="B213" s="36" t="s">
        <v>736</v>
      </c>
      <c r="C213" s="51" t="s">
        <v>982</v>
      </c>
      <c r="D213" s="51">
        <v>260421</v>
      </c>
      <c r="E213" s="37">
        <v>23431</v>
      </c>
      <c r="F213" s="37">
        <v>3</v>
      </c>
      <c r="G213" s="37">
        <v>3</v>
      </c>
      <c r="H213" s="37">
        <v>1580.56629525982</v>
      </c>
    </row>
    <row r="214" spans="1:8" x14ac:dyDescent="0.25">
      <c r="A214" s="36" t="s">
        <v>17</v>
      </c>
      <c r="B214" s="36" t="s">
        <v>70</v>
      </c>
      <c r="C214" s="51" t="s">
        <v>983</v>
      </c>
      <c r="D214" s="51">
        <v>270425</v>
      </c>
      <c r="E214" s="37">
        <v>6223</v>
      </c>
      <c r="F214" s="37">
        <v>1670</v>
      </c>
      <c r="G214" s="37">
        <v>1</v>
      </c>
      <c r="H214" s="37">
        <v>1173914.3874979799</v>
      </c>
    </row>
    <row r="215" spans="1:8" x14ac:dyDescent="0.25">
      <c r="A215" s="36" t="s">
        <v>17</v>
      </c>
      <c r="B215" s="36" t="s">
        <v>181</v>
      </c>
      <c r="C215" s="51" t="s">
        <v>984</v>
      </c>
      <c r="D215" s="51">
        <v>270426</v>
      </c>
      <c r="E215" s="37">
        <v>3696</v>
      </c>
      <c r="F215" s="37">
        <v>2200</v>
      </c>
      <c r="G215" s="37">
        <v>2200</v>
      </c>
      <c r="H215" s="37">
        <v>1575056.8593636199</v>
      </c>
    </row>
    <row r="216" spans="1:8" x14ac:dyDescent="0.25">
      <c r="A216" s="36" t="s">
        <v>17</v>
      </c>
      <c r="B216" s="36" t="s">
        <v>219</v>
      </c>
      <c r="C216" s="51" t="s">
        <v>985</v>
      </c>
      <c r="D216" s="51">
        <v>270428</v>
      </c>
      <c r="E216" s="37">
        <v>1810</v>
      </c>
      <c r="F216" s="37">
        <v>8</v>
      </c>
      <c r="G216" s="37">
        <v>8</v>
      </c>
      <c r="H216" s="37">
        <v>7349.7830980817198</v>
      </c>
    </row>
    <row r="217" spans="1:8" x14ac:dyDescent="0.25">
      <c r="A217" s="36" t="s">
        <v>17</v>
      </c>
      <c r="B217" s="36" t="s">
        <v>250</v>
      </c>
      <c r="C217" s="51" t="s">
        <v>986</v>
      </c>
      <c r="D217" s="51">
        <v>270429</v>
      </c>
      <c r="E217" s="37">
        <v>51122</v>
      </c>
      <c r="F217" s="37">
        <v>418</v>
      </c>
      <c r="G217" s="37">
        <v>418</v>
      </c>
      <c r="H217" s="37">
        <v>139898.953022259</v>
      </c>
    </row>
    <row r="218" spans="1:8" x14ac:dyDescent="0.25">
      <c r="A218" s="36" t="s">
        <v>17</v>
      </c>
      <c r="B218" s="36" t="s">
        <v>70</v>
      </c>
      <c r="C218" s="51" t="s">
        <v>987</v>
      </c>
      <c r="D218" s="51">
        <v>270430</v>
      </c>
      <c r="E218" s="37">
        <v>4215</v>
      </c>
      <c r="F218" s="37">
        <v>3506</v>
      </c>
      <c r="G218" s="37">
        <v>6</v>
      </c>
      <c r="H218" s="37">
        <v>1878278.74129852</v>
      </c>
    </row>
    <row r="219" spans="1:8" x14ac:dyDescent="0.25">
      <c r="A219" s="36" t="s">
        <v>17</v>
      </c>
      <c r="B219" s="36" t="s">
        <v>367</v>
      </c>
      <c r="C219" s="51" t="s">
        <v>988</v>
      </c>
      <c r="D219" s="51">
        <v>270432</v>
      </c>
      <c r="E219" s="37">
        <v>6505</v>
      </c>
      <c r="F219" s="37">
        <v>1626</v>
      </c>
      <c r="G219" s="37">
        <v>1626</v>
      </c>
      <c r="H219" s="37">
        <v>517532.41033672099</v>
      </c>
    </row>
    <row r="220" spans="1:8" x14ac:dyDescent="0.25">
      <c r="A220" s="36" t="s">
        <v>17</v>
      </c>
      <c r="B220" s="36" t="s">
        <v>250</v>
      </c>
      <c r="C220" s="51" t="s">
        <v>989</v>
      </c>
      <c r="D220" s="51">
        <v>270433</v>
      </c>
      <c r="E220" s="37">
        <v>14577</v>
      </c>
      <c r="F220" s="37">
        <v>145</v>
      </c>
      <c r="G220" s="37">
        <v>145</v>
      </c>
      <c r="H220" s="37">
        <v>127722.57546188901</v>
      </c>
    </row>
    <row r="221" spans="1:8" x14ac:dyDescent="0.25">
      <c r="A221" s="36" t="s">
        <v>17</v>
      </c>
      <c r="B221" s="36" t="s">
        <v>471</v>
      </c>
      <c r="C221" s="51" t="s">
        <v>990</v>
      </c>
      <c r="D221" s="51">
        <v>270435</v>
      </c>
      <c r="E221" s="37">
        <v>1149</v>
      </c>
      <c r="F221" s="37">
        <v>468</v>
      </c>
      <c r="G221" s="37">
        <v>468</v>
      </c>
      <c r="H221" s="37">
        <v>375717.413650773</v>
      </c>
    </row>
    <row r="222" spans="1:8" x14ac:dyDescent="0.25">
      <c r="A222" s="36" t="s">
        <v>17</v>
      </c>
      <c r="B222" s="36" t="s">
        <v>573</v>
      </c>
      <c r="C222" s="51" t="s">
        <v>991</v>
      </c>
      <c r="D222" s="51">
        <v>270438</v>
      </c>
      <c r="E222" s="37">
        <v>5624</v>
      </c>
      <c r="F222" s="37">
        <v>57</v>
      </c>
      <c r="G222" s="37">
        <v>57</v>
      </c>
      <c r="H222" s="37">
        <v>46048.6618660034</v>
      </c>
    </row>
    <row r="223" spans="1:8" x14ac:dyDescent="0.25">
      <c r="A223" s="36" t="s">
        <v>17</v>
      </c>
      <c r="B223" s="36" t="s">
        <v>641</v>
      </c>
      <c r="C223" s="51" t="s">
        <v>992</v>
      </c>
      <c r="D223" s="51">
        <v>270441</v>
      </c>
      <c r="E223" s="37">
        <v>6381</v>
      </c>
      <c r="F223" s="37">
        <v>2303</v>
      </c>
      <c r="G223" s="37">
        <v>2303</v>
      </c>
      <c r="H223" s="37">
        <v>1272788.7923600499</v>
      </c>
    </row>
    <row r="224" spans="1:8" x14ac:dyDescent="0.25">
      <c r="A224" s="36" t="s">
        <v>24</v>
      </c>
      <c r="B224" s="36" t="s">
        <v>668</v>
      </c>
      <c r="C224" s="51" t="s">
        <v>993</v>
      </c>
      <c r="D224" s="51">
        <v>280446</v>
      </c>
      <c r="E224" s="37">
        <v>17368</v>
      </c>
      <c r="F224" s="37">
        <v>10325</v>
      </c>
      <c r="G224" s="37">
        <v>10325</v>
      </c>
      <c r="H224" s="37">
        <v>4426157.9140995303</v>
      </c>
    </row>
    <row r="225" spans="1:8" x14ac:dyDescent="0.25">
      <c r="A225" s="36" t="s">
        <v>24</v>
      </c>
      <c r="B225" s="36" t="s">
        <v>257</v>
      </c>
      <c r="C225" s="51" t="s">
        <v>994</v>
      </c>
      <c r="D225" s="51">
        <v>280447</v>
      </c>
      <c r="E225" s="37">
        <v>3562</v>
      </c>
      <c r="F225" s="37">
        <v>1162</v>
      </c>
      <c r="G225" s="37">
        <v>1142</v>
      </c>
      <c r="H225" s="37">
        <v>830059.86985243903</v>
      </c>
    </row>
    <row r="226" spans="1:8" x14ac:dyDescent="0.25">
      <c r="A226" s="36" t="s">
        <v>24</v>
      </c>
      <c r="B226" s="36" t="s">
        <v>651</v>
      </c>
      <c r="C226" s="51" t="s">
        <v>995</v>
      </c>
      <c r="D226" s="51">
        <v>280448</v>
      </c>
      <c r="E226" s="37">
        <v>4583</v>
      </c>
      <c r="F226" s="37">
        <v>1370</v>
      </c>
      <c r="G226" s="37">
        <v>1094</v>
      </c>
      <c r="H226" s="37">
        <v>699938.18732214801</v>
      </c>
    </row>
    <row r="227" spans="1:8" x14ac:dyDescent="0.25">
      <c r="A227" s="36" t="s">
        <v>24</v>
      </c>
      <c r="B227" s="36" t="s">
        <v>215</v>
      </c>
      <c r="C227" s="51" t="s">
        <v>996</v>
      </c>
      <c r="D227" s="51">
        <v>280451</v>
      </c>
      <c r="E227" s="37">
        <v>2709</v>
      </c>
      <c r="F227" s="37">
        <v>1726</v>
      </c>
      <c r="G227" s="37">
        <v>812</v>
      </c>
      <c r="H227" s="37">
        <v>725456.23370201199</v>
      </c>
    </row>
    <row r="228" spans="1:8" x14ac:dyDescent="0.25">
      <c r="A228" s="36" t="s">
        <v>24</v>
      </c>
      <c r="B228" s="36" t="s">
        <v>669</v>
      </c>
      <c r="C228" s="51" t="s">
        <v>997</v>
      </c>
      <c r="D228" s="51">
        <v>280452</v>
      </c>
      <c r="E228" s="37">
        <v>5217</v>
      </c>
      <c r="F228" s="37">
        <v>2430</v>
      </c>
      <c r="G228" s="37">
        <v>2323</v>
      </c>
      <c r="H228" s="37">
        <v>2132244.32347843</v>
      </c>
    </row>
    <row r="229" spans="1:8" x14ac:dyDescent="0.25">
      <c r="A229" s="36" t="s">
        <v>24</v>
      </c>
      <c r="B229" s="36" t="s">
        <v>669</v>
      </c>
      <c r="C229" s="51" t="s">
        <v>998</v>
      </c>
      <c r="D229" s="51">
        <v>280454</v>
      </c>
      <c r="E229" s="37">
        <v>11464</v>
      </c>
      <c r="F229" s="37">
        <v>7474</v>
      </c>
      <c r="G229" s="37">
        <v>585</v>
      </c>
      <c r="H229" s="37">
        <v>5445405.9716115398</v>
      </c>
    </row>
    <row r="230" spans="1:8" x14ac:dyDescent="0.25">
      <c r="A230" s="36" t="s">
        <v>24</v>
      </c>
      <c r="B230" s="36" t="s">
        <v>257</v>
      </c>
      <c r="C230" s="51" t="s">
        <v>999</v>
      </c>
      <c r="D230" s="51">
        <v>280455</v>
      </c>
      <c r="E230" s="37">
        <v>9983</v>
      </c>
      <c r="F230" s="37">
        <v>3822</v>
      </c>
      <c r="G230" s="37">
        <v>251</v>
      </c>
      <c r="H230" s="37">
        <v>1284297.50542012</v>
      </c>
    </row>
    <row r="231" spans="1:8" x14ac:dyDescent="0.25">
      <c r="A231" s="36" t="s">
        <v>24</v>
      </c>
      <c r="B231" s="36" t="s">
        <v>70</v>
      </c>
      <c r="C231" s="51" t="s">
        <v>1000</v>
      </c>
      <c r="D231" s="51">
        <v>280456</v>
      </c>
      <c r="E231" s="37">
        <v>587</v>
      </c>
      <c r="F231" s="37">
        <v>336</v>
      </c>
      <c r="G231" s="37">
        <v>336</v>
      </c>
      <c r="H231" s="37">
        <v>174670.46831438399</v>
      </c>
    </row>
    <row r="232" spans="1:8" x14ac:dyDescent="0.25">
      <c r="A232" s="36" t="s">
        <v>24</v>
      </c>
      <c r="B232" s="36" t="s">
        <v>608</v>
      </c>
      <c r="C232" s="51" t="s">
        <v>1001</v>
      </c>
      <c r="D232" s="51">
        <v>280457</v>
      </c>
      <c r="E232" s="37">
        <v>430</v>
      </c>
      <c r="F232" s="37"/>
      <c r="G232" s="37"/>
      <c r="H232" s="37"/>
    </row>
    <row r="233" spans="1:8" x14ac:dyDescent="0.25">
      <c r="A233" s="36" t="s">
        <v>24</v>
      </c>
      <c r="B233" s="36" t="s">
        <v>2547</v>
      </c>
      <c r="C233" s="51" t="s">
        <v>1002</v>
      </c>
      <c r="D233" s="51">
        <v>280461</v>
      </c>
      <c r="E233" s="37">
        <v>1460</v>
      </c>
      <c r="F233" s="37">
        <v>908</v>
      </c>
      <c r="G233" s="37">
        <v>908</v>
      </c>
      <c r="H233" s="37">
        <v>494736.807036385</v>
      </c>
    </row>
    <row r="234" spans="1:8" x14ac:dyDescent="0.25">
      <c r="A234" s="36" t="s">
        <v>24</v>
      </c>
      <c r="B234" s="36" t="s">
        <v>257</v>
      </c>
      <c r="C234" s="51" t="s">
        <v>1003</v>
      </c>
      <c r="D234" s="51">
        <v>280462</v>
      </c>
      <c r="E234" s="37">
        <v>1231</v>
      </c>
      <c r="F234" s="37">
        <v>156</v>
      </c>
      <c r="G234" s="37">
        <v>156</v>
      </c>
      <c r="H234" s="37">
        <v>144692.566244166</v>
      </c>
    </row>
    <row r="235" spans="1:8" x14ac:dyDescent="0.25">
      <c r="A235" s="36" t="s">
        <v>24</v>
      </c>
      <c r="B235" s="36" t="s">
        <v>608</v>
      </c>
      <c r="C235" s="51" t="s">
        <v>1004</v>
      </c>
      <c r="D235" s="51">
        <v>280466</v>
      </c>
      <c r="E235" s="37">
        <v>716</v>
      </c>
      <c r="F235" s="37">
        <v>281</v>
      </c>
      <c r="G235" s="37">
        <v>281</v>
      </c>
      <c r="H235" s="37">
        <v>233860.20034243201</v>
      </c>
    </row>
    <row r="236" spans="1:8" x14ac:dyDescent="0.25">
      <c r="A236" s="36" t="s">
        <v>24</v>
      </c>
      <c r="B236" s="36" t="s">
        <v>677</v>
      </c>
      <c r="C236" s="51" t="s">
        <v>1005</v>
      </c>
      <c r="D236" s="51">
        <v>280467</v>
      </c>
      <c r="E236" s="37">
        <v>1354</v>
      </c>
      <c r="F236" s="37">
        <v>686</v>
      </c>
      <c r="G236" s="37">
        <v>686</v>
      </c>
      <c r="H236" s="37">
        <v>406948.42644543201</v>
      </c>
    </row>
    <row r="237" spans="1:8" x14ac:dyDescent="0.25">
      <c r="A237" s="36" t="s">
        <v>24</v>
      </c>
      <c r="B237" s="36" t="s">
        <v>651</v>
      </c>
      <c r="C237" s="51" t="s">
        <v>1006</v>
      </c>
      <c r="D237" s="51">
        <v>283301</v>
      </c>
      <c r="E237" s="37">
        <v>5160</v>
      </c>
      <c r="F237" s="37">
        <v>3447</v>
      </c>
      <c r="G237" s="37">
        <v>2517</v>
      </c>
      <c r="H237" s="37">
        <v>1945102.8934851401</v>
      </c>
    </row>
    <row r="238" spans="1:8" x14ac:dyDescent="0.25">
      <c r="A238" s="36" t="s">
        <v>24</v>
      </c>
      <c r="B238" s="36" t="s">
        <v>651</v>
      </c>
      <c r="C238" s="51" t="s">
        <v>1007</v>
      </c>
      <c r="D238" s="51">
        <v>287449</v>
      </c>
      <c r="E238" s="37">
        <v>1379</v>
      </c>
      <c r="F238" s="37">
        <v>487</v>
      </c>
      <c r="G238" s="37">
        <v>487</v>
      </c>
      <c r="H238" s="37">
        <v>95050.24642661</v>
      </c>
    </row>
    <row r="239" spans="1:8" x14ac:dyDescent="0.25">
      <c r="A239" s="36" t="s">
        <v>40</v>
      </c>
      <c r="B239" s="36" t="s">
        <v>650</v>
      </c>
      <c r="C239" s="51" t="s">
        <v>1008</v>
      </c>
      <c r="D239" s="51">
        <v>290280</v>
      </c>
      <c r="E239" s="37">
        <v>13153</v>
      </c>
      <c r="F239" s="37">
        <v>3782</v>
      </c>
      <c r="G239" s="37">
        <v>3169</v>
      </c>
      <c r="H239" s="37">
        <v>1302761.7894850201</v>
      </c>
    </row>
    <row r="240" spans="1:8" x14ac:dyDescent="0.25">
      <c r="A240" s="36" t="s">
        <v>40</v>
      </c>
      <c r="B240" s="36" t="s">
        <v>104</v>
      </c>
      <c r="C240" s="51" t="s">
        <v>1009</v>
      </c>
      <c r="D240" s="51">
        <v>290553</v>
      </c>
      <c r="E240" s="37">
        <v>50824</v>
      </c>
      <c r="F240" s="37">
        <v>12920</v>
      </c>
      <c r="G240" s="37">
        <v>1414</v>
      </c>
      <c r="H240" s="37">
        <v>3926076.1413354599</v>
      </c>
    </row>
    <row r="241" spans="1:8" x14ac:dyDescent="0.25">
      <c r="A241" s="36" t="s">
        <v>40</v>
      </c>
      <c r="B241" s="36" t="s">
        <v>92</v>
      </c>
      <c r="C241" s="51" t="s">
        <v>1010</v>
      </c>
      <c r="D241" s="51">
        <v>290554</v>
      </c>
      <c r="E241" s="37">
        <v>14689</v>
      </c>
      <c r="F241" s="37">
        <v>5453</v>
      </c>
      <c r="G241" s="37">
        <v>5</v>
      </c>
      <c r="H241" s="37">
        <v>1963792.7312703901</v>
      </c>
    </row>
    <row r="242" spans="1:8" x14ac:dyDescent="0.25">
      <c r="A242" s="36" t="s">
        <v>40</v>
      </c>
      <c r="B242" s="36" t="s">
        <v>651</v>
      </c>
      <c r="C242" s="51" t="s">
        <v>1011</v>
      </c>
      <c r="D242" s="51">
        <v>290559</v>
      </c>
      <c r="E242" s="37">
        <v>21871</v>
      </c>
      <c r="F242" s="37">
        <v>20</v>
      </c>
      <c r="G242" s="37">
        <v>19</v>
      </c>
      <c r="H242" s="37">
        <v>10915.285539794901</v>
      </c>
    </row>
    <row r="243" spans="1:8" x14ac:dyDescent="0.25">
      <c r="A243" s="36" t="s">
        <v>40</v>
      </c>
      <c r="B243" s="36" t="s">
        <v>668</v>
      </c>
      <c r="C243" s="51" t="s">
        <v>1012</v>
      </c>
      <c r="D243" s="51">
        <v>290561</v>
      </c>
      <c r="E243" s="37">
        <v>4819</v>
      </c>
      <c r="F243" s="37">
        <v>2148</v>
      </c>
      <c r="G243" s="37">
        <v>2148</v>
      </c>
      <c r="H243" s="37">
        <v>827782.37358178501</v>
      </c>
    </row>
    <row r="244" spans="1:8" x14ac:dyDescent="0.25">
      <c r="A244" s="36" t="s">
        <v>40</v>
      </c>
      <c r="B244" s="36" t="s">
        <v>217</v>
      </c>
      <c r="C244" s="51" t="s">
        <v>1013</v>
      </c>
      <c r="D244" s="51">
        <v>290562</v>
      </c>
      <c r="E244" s="37">
        <v>26122</v>
      </c>
      <c r="F244" s="37">
        <v>9432</v>
      </c>
      <c r="G244" s="37">
        <v>9298</v>
      </c>
      <c r="H244" s="37">
        <v>4006421.4116493901</v>
      </c>
    </row>
    <row r="245" spans="1:8" x14ac:dyDescent="0.25">
      <c r="A245" s="36" t="s">
        <v>40</v>
      </c>
      <c r="B245" s="36" t="s">
        <v>316</v>
      </c>
      <c r="C245" s="51" t="s">
        <v>1014</v>
      </c>
      <c r="D245" s="51">
        <v>290565</v>
      </c>
      <c r="E245" s="37">
        <v>28780</v>
      </c>
      <c r="F245" s="37">
        <v>257</v>
      </c>
      <c r="G245" s="37">
        <v>257</v>
      </c>
      <c r="H245" s="37">
        <v>181929.45378667201</v>
      </c>
    </row>
    <row r="246" spans="1:8" x14ac:dyDescent="0.25">
      <c r="A246" s="36" t="s">
        <v>40</v>
      </c>
      <c r="B246" s="36" t="s">
        <v>651</v>
      </c>
      <c r="C246" s="51" t="s">
        <v>1015</v>
      </c>
      <c r="D246" s="51">
        <v>290566</v>
      </c>
      <c r="E246" s="37">
        <v>1658</v>
      </c>
      <c r="F246" s="37">
        <v>259</v>
      </c>
      <c r="G246" s="37">
        <v>237</v>
      </c>
      <c r="H246" s="37">
        <v>68695.783778333906</v>
      </c>
    </row>
    <row r="247" spans="1:8" x14ac:dyDescent="0.25">
      <c r="A247" s="36" t="s">
        <v>40</v>
      </c>
      <c r="B247" s="36" t="s">
        <v>398</v>
      </c>
      <c r="C247" s="51" t="s">
        <v>1016</v>
      </c>
      <c r="D247" s="51">
        <v>290570</v>
      </c>
      <c r="E247" s="37">
        <v>7491</v>
      </c>
      <c r="F247" s="37">
        <v>3703</v>
      </c>
      <c r="G247" s="37">
        <v>3703</v>
      </c>
      <c r="H247" s="37">
        <v>1325302.12373906</v>
      </c>
    </row>
    <row r="248" spans="1:8" x14ac:dyDescent="0.25">
      <c r="A248" s="36" t="s">
        <v>40</v>
      </c>
      <c r="B248" s="36" t="s">
        <v>246</v>
      </c>
      <c r="C248" s="51" t="s">
        <v>1017</v>
      </c>
      <c r="D248" s="51">
        <v>290571</v>
      </c>
      <c r="E248" s="37">
        <v>28860</v>
      </c>
      <c r="F248" s="37">
        <v>2293</v>
      </c>
      <c r="G248" s="37">
        <v>757</v>
      </c>
      <c r="H248" s="37">
        <v>711870.42798092403</v>
      </c>
    </row>
    <row r="249" spans="1:8" x14ac:dyDescent="0.25">
      <c r="A249" s="36" t="s">
        <v>40</v>
      </c>
      <c r="B249" s="36" t="s">
        <v>465</v>
      </c>
      <c r="C249" s="51" t="s">
        <v>1018</v>
      </c>
      <c r="D249" s="51">
        <v>290573</v>
      </c>
      <c r="E249" s="37">
        <v>30395</v>
      </c>
      <c r="F249" s="37">
        <v>9421</v>
      </c>
      <c r="G249" s="37">
        <v>7927</v>
      </c>
      <c r="H249" s="37">
        <v>2781673.8089918001</v>
      </c>
    </row>
    <row r="250" spans="1:8" x14ac:dyDescent="0.25">
      <c r="A250" s="36" t="s">
        <v>40</v>
      </c>
      <c r="B250" s="36" t="s">
        <v>651</v>
      </c>
      <c r="C250" s="51" t="s">
        <v>1019</v>
      </c>
      <c r="D250" s="51">
        <v>290575</v>
      </c>
      <c r="E250" s="37">
        <v>80033</v>
      </c>
      <c r="F250" s="37">
        <v>13060</v>
      </c>
      <c r="G250" s="37">
        <v>11571</v>
      </c>
      <c r="H250" s="37">
        <v>5972036.8669595104</v>
      </c>
    </row>
    <row r="251" spans="1:8" x14ac:dyDescent="0.25">
      <c r="A251" s="36" t="s">
        <v>40</v>
      </c>
      <c r="B251" s="36" t="s">
        <v>668</v>
      </c>
      <c r="C251" s="51" t="s">
        <v>964</v>
      </c>
      <c r="D251" s="51">
        <v>290576</v>
      </c>
      <c r="E251" s="37">
        <v>5477</v>
      </c>
      <c r="F251" s="37">
        <v>2696</v>
      </c>
      <c r="G251" s="37">
        <v>2696</v>
      </c>
      <c r="H251" s="37">
        <v>997127.28488157503</v>
      </c>
    </row>
    <row r="252" spans="1:8" x14ac:dyDescent="0.25">
      <c r="A252" s="36" t="s">
        <v>40</v>
      </c>
      <c r="B252" s="36" t="s">
        <v>651</v>
      </c>
      <c r="C252" s="51" t="s">
        <v>1020</v>
      </c>
      <c r="D252" s="51">
        <v>290578</v>
      </c>
      <c r="E252" s="37">
        <v>11313</v>
      </c>
      <c r="F252" s="37">
        <v>3622</v>
      </c>
      <c r="G252" s="37">
        <v>3580</v>
      </c>
      <c r="H252" s="37">
        <v>1232341.4312352601</v>
      </c>
    </row>
    <row r="253" spans="1:8" x14ac:dyDescent="0.25">
      <c r="A253" s="36" t="s">
        <v>40</v>
      </c>
      <c r="B253" s="36" t="s">
        <v>688</v>
      </c>
      <c r="C253" s="51" t="s">
        <v>1021</v>
      </c>
      <c r="D253" s="51">
        <v>290579</v>
      </c>
      <c r="E253" s="37">
        <v>46947</v>
      </c>
      <c r="F253" s="37">
        <v>13906</v>
      </c>
      <c r="G253" s="37">
        <v>906</v>
      </c>
      <c r="H253" s="37">
        <v>4293410.7351454804</v>
      </c>
    </row>
    <row r="254" spans="1:8" x14ac:dyDescent="0.25">
      <c r="A254" s="36" t="s">
        <v>40</v>
      </c>
      <c r="B254" s="36" t="s">
        <v>696</v>
      </c>
      <c r="C254" s="51" t="s">
        <v>1022</v>
      </c>
      <c r="D254" s="51">
        <v>290581</v>
      </c>
      <c r="E254" s="37">
        <v>24914</v>
      </c>
      <c r="F254" s="37">
        <v>1768</v>
      </c>
      <c r="G254" s="37">
        <v>1516</v>
      </c>
      <c r="H254" s="37">
        <v>602700.23877658602</v>
      </c>
    </row>
    <row r="255" spans="1:8" x14ac:dyDescent="0.25">
      <c r="A255" s="36" t="s">
        <v>40</v>
      </c>
      <c r="B255" s="36" t="s">
        <v>668</v>
      </c>
      <c r="C255" s="51" t="s">
        <v>1023</v>
      </c>
      <c r="D255" s="51">
        <v>290583</v>
      </c>
      <c r="E255" s="37">
        <v>4813</v>
      </c>
      <c r="F255" s="37">
        <v>1862</v>
      </c>
      <c r="G255" s="37">
        <v>1862</v>
      </c>
      <c r="H255" s="37">
        <v>601993.81756950298</v>
      </c>
    </row>
    <row r="256" spans="1:8" x14ac:dyDescent="0.25">
      <c r="A256" s="36" t="s">
        <v>40</v>
      </c>
      <c r="B256" s="36" t="s">
        <v>736</v>
      </c>
      <c r="C256" s="51" t="s">
        <v>1024</v>
      </c>
      <c r="D256" s="51">
        <v>290598</v>
      </c>
      <c r="E256" s="37">
        <v>2116</v>
      </c>
      <c r="F256" s="37"/>
      <c r="G256" s="37"/>
      <c r="H256" s="37"/>
    </row>
    <row r="257" spans="1:8" x14ac:dyDescent="0.25">
      <c r="A257" s="36" t="s">
        <v>34</v>
      </c>
      <c r="B257" s="36" t="s">
        <v>651</v>
      </c>
      <c r="C257" s="51" t="s">
        <v>1025</v>
      </c>
      <c r="D257" s="51">
        <v>300585</v>
      </c>
      <c r="E257" s="37">
        <v>927</v>
      </c>
      <c r="F257" s="37">
        <v>13</v>
      </c>
      <c r="G257" s="37">
        <v>13</v>
      </c>
      <c r="H257" s="37">
        <v>7241.1739029686396</v>
      </c>
    </row>
    <row r="258" spans="1:8" x14ac:dyDescent="0.25">
      <c r="A258" s="36" t="s">
        <v>34</v>
      </c>
      <c r="B258" s="36" t="s">
        <v>665</v>
      </c>
      <c r="C258" s="51" t="s">
        <v>1026</v>
      </c>
      <c r="D258" s="51">
        <v>300586</v>
      </c>
      <c r="E258" s="37">
        <v>1563</v>
      </c>
      <c r="F258" s="37">
        <v>10</v>
      </c>
      <c r="G258" s="37">
        <v>8</v>
      </c>
      <c r="H258" s="37">
        <v>11134.4490939928</v>
      </c>
    </row>
    <row r="259" spans="1:8" x14ac:dyDescent="0.25">
      <c r="A259" s="36" t="s">
        <v>34</v>
      </c>
      <c r="B259" s="36" t="s">
        <v>82</v>
      </c>
      <c r="C259" s="51" t="s">
        <v>1027</v>
      </c>
      <c r="D259" s="51">
        <v>300588</v>
      </c>
      <c r="E259" s="37">
        <v>1206</v>
      </c>
      <c r="F259" s="37">
        <v>513</v>
      </c>
      <c r="G259" s="37">
        <v>9</v>
      </c>
      <c r="H259" s="37">
        <v>319119.37403050897</v>
      </c>
    </row>
    <row r="260" spans="1:8" x14ac:dyDescent="0.25">
      <c r="A260" s="36" t="s">
        <v>34</v>
      </c>
      <c r="B260" s="36" t="s">
        <v>122</v>
      </c>
      <c r="C260" s="51" t="s">
        <v>1028</v>
      </c>
      <c r="D260" s="51">
        <v>300589</v>
      </c>
      <c r="E260" s="37">
        <v>649</v>
      </c>
      <c r="F260" s="37">
        <v>2</v>
      </c>
      <c r="G260" s="37">
        <v>2</v>
      </c>
      <c r="H260" s="37">
        <v>3822.7259152995098</v>
      </c>
    </row>
    <row r="261" spans="1:8" x14ac:dyDescent="0.25">
      <c r="A261" s="36" t="s">
        <v>34</v>
      </c>
      <c r="B261" s="36" t="s">
        <v>105</v>
      </c>
      <c r="C261" s="51" t="s">
        <v>1029</v>
      </c>
      <c r="D261" s="51">
        <v>300590</v>
      </c>
      <c r="E261" s="37">
        <v>1292</v>
      </c>
      <c r="F261" s="37">
        <v>513</v>
      </c>
      <c r="G261" s="37">
        <v>492</v>
      </c>
      <c r="H261" s="37">
        <v>545872.36236647097</v>
      </c>
    </row>
    <row r="262" spans="1:8" x14ac:dyDescent="0.25">
      <c r="A262" s="36" t="s">
        <v>34</v>
      </c>
      <c r="B262" s="36" t="s">
        <v>84</v>
      </c>
      <c r="C262" s="51" t="s">
        <v>1030</v>
      </c>
      <c r="D262" s="51">
        <v>300591</v>
      </c>
      <c r="E262" s="37">
        <v>993</v>
      </c>
      <c r="F262" s="37">
        <v>5</v>
      </c>
      <c r="G262" s="37">
        <v>5</v>
      </c>
      <c r="H262" s="37">
        <v>1035.12834468714</v>
      </c>
    </row>
    <row r="263" spans="1:8" x14ac:dyDescent="0.25">
      <c r="A263" s="36" t="s">
        <v>34</v>
      </c>
      <c r="B263" s="36" t="s">
        <v>652</v>
      </c>
      <c r="C263" s="51" t="s">
        <v>1031</v>
      </c>
      <c r="D263" s="51">
        <v>300594</v>
      </c>
      <c r="E263" s="37">
        <v>11294</v>
      </c>
      <c r="F263" s="37"/>
      <c r="G263" s="37"/>
      <c r="H263" s="37"/>
    </row>
    <row r="264" spans="1:8" x14ac:dyDescent="0.25">
      <c r="A264" s="36" t="s">
        <v>34</v>
      </c>
      <c r="B264" s="36" t="s">
        <v>339</v>
      </c>
      <c r="C264" s="51" t="s">
        <v>1032</v>
      </c>
      <c r="D264" s="51">
        <v>300597</v>
      </c>
      <c r="E264" s="37">
        <v>37557</v>
      </c>
      <c r="F264" s="37">
        <v>3096</v>
      </c>
      <c r="G264" s="37">
        <v>1088</v>
      </c>
      <c r="H264" s="37">
        <v>1427530.1096731899</v>
      </c>
    </row>
    <row r="265" spans="1:8" x14ac:dyDescent="0.25">
      <c r="A265" s="36" t="s">
        <v>34</v>
      </c>
      <c r="B265" s="36" t="s">
        <v>405</v>
      </c>
      <c r="C265" s="51" t="s">
        <v>1033</v>
      </c>
      <c r="D265" s="51">
        <v>300598</v>
      </c>
      <c r="E265" s="37">
        <v>862</v>
      </c>
      <c r="F265" s="37">
        <v>9</v>
      </c>
      <c r="G265" s="37">
        <v>9</v>
      </c>
      <c r="H265" s="37">
        <v>13755.704628841801</v>
      </c>
    </row>
    <row r="266" spans="1:8" x14ac:dyDescent="0.25">
      <c r="A266" s="36" t="s">
        <v>34</v>
      </c>
      <c r="B266" s="36" t="s">
        <v>655</v>
      </c>
      <c r="C266" s="51" t="s">
        <v>1034</v>
      </c>
      <c r="D266" s="51">
        <v>300606</v>
      </c>
      <c r="E266" s="37">
        <v>7449</v>
      </c>
      <c r="F266" s="37">
        <v>359</v>
      </c>
      <c r="G266" s="37">
        <v>359</v>
      </c>
      <c r="H266" s="37">
        <v>93921.738033145506</v>
      </c>
    </row>
    <row r="267" spans="1:8" x14ac:dyDescent="0.25">
      <c r="A267" s="36" t="s">
        <v>34</v>
      </c>
      <c r="B267" s="36" t="s">
        <v>651</v>
      </c>
      <c r="C267" s="51" t="s">
        <v>1035</v>
      </c>
      <c r="D267" s="51">
        <v>300607</v>
      </c>
      <c r="E267" s="37">
        <v>2804</v>
      </c>
      <c r="F267" s="37">
        <v>1014</v>
      </c>
      <c r="G267" s="37">
        <v>1001</v>
      </c>
      <c r="H267" s="37">
        <v>571254.95808616898</v>
      </c>
    </row>
    <row r="268" spans="1:8" x14ac:dyDescent="0.25">
      <c r="A268" s="36" t="s">
        <v>34</v>
      </c>
      <c r="B268" s="36" t="s">
        <v>234</v>
      </c>
      <c r="C268" s="51" t="s">
        <v>1036</v>
      </c>
      <c r="D268" s="51">
        <v>300609</v>
      </c>
      <c r="E268" s="37">
        <v>3957</v>
      </c>
      <c r="F268" s="37">
        <v>18</v>
      </c>
      <c r="G268" s="37">
        <v>18</v>
      </c>
      <c r="H268" s="37">
        <v>10259.0791892989</v>
      </c>
    </row>
    <row r="269" spans="1:8" x14ac:dyDescent="0.25">
      <c r="A269" s="36" t="s">
        <v>34</v>
      </c>
      <c r="B269" s="36" t="s">
        <v>268</v>
      </c>
      <c r="C269" s="51" t="s">
        <v>1037</v>
      </c>
      <c r="D269" s="51">
        <v>300612</v>
      </c>
      <c r="E269" s="37">
        <v>495</v>
      </c>
      <c r="F269" s="37">
        <v>335</v>
      </c>
      <c r="G269" s="37">
        <v>335</v>
      </c>
      <c r="H269" s="37">
        <v>276575.84877810901</v>
      </c>
    </row>
    <row r="270" spans="1:8" x14ac:dyDescent="0.25">
      <c r="A270" s="36" t="s">
        <v>34</v>
      </c>
      <c r="B270" s="36" t="s">
        <v>651</v>
      </c>
      <c r="C270" s="51" t="s">
        <v>1038</v>
      </c>
      <c r="D270" s="51">
        <v>300613</v>
      </c>
      <c r="E270" s="37">
        <v>3491</v>
      </c>
      <c r="F270" s="37">
        <v>204</v>
      </c>
      <c r="G270" s="37">
        <v>204</v>
      </c>
      <c r="H270" s="37">
        <v>44948.223803378503</v>
      </c>
    </row>
    <row r="271" spans="1:8" x14ac:dyDescent="0.25">
      <c r="A271" s="36" t="s">
        <v>34</v>
      </c>
      <c r="B271" s="36" t="s">
        <v>281</v>
      </c>
      <c r="C271" s="51" t="s">
        <v>1039</v>
      </c>
      <c r="D271" s="51">
        <v>300614</v>
      </c>
      <c r="E271" s="37">
        <v>938</v>
      </c>
      <c r="F271" s="37">
        <v>228</v>
      </c>
      <c r="G271" s="37"/>
      <c r="H271" s="37">
        <v>110919.37180130499</v>
      </c>
    </row>
    <row r="272" spans="1:8" x14ac:dyDescent="0.25">
      <c r="A272" s="36" t="s">
        <v>34</v>
      </c>
      <c r="B272" s="36" t="s">
        <v>287</v>
      </c>
      <c r="C272" s="51" t="s">
        <v>1040</v>
      </c>
      <c r="D272" s="51">
        <v>300619</v>
      </c>
      <c r="E272" s="37">
        <v>1053</v>
      </c>
      <c r="F272" s="37">
        <v>247</v>
      </c>
      <c r="G272" s="37">
        <v>224</v>
      </c>
      <c r="H272" s="37">
        <v>145757.929152116</v>
      </c>
    </row>
    <row r="273" spans="1:8" x14ac:dyDescent="0.25">
      <c r="A273" s="36" t="s">
        <v>34</v>
      </c>
      <c r="B273" s="36" t="s">
        <v>358</v>
      </c>
      <c r="C273" s="51" t="s">
        <v>1041</v>
      </c>
      <c r="D273" s="51">
        <v>300625</v>
      </c>
      <c r="E273" s="37">
        <v>1624</v>
      </c>
      <c r="F273" s="37">
        <v>471</v>
      </c>
      <c r="G273" s="37">
        <v>10</v>
      </c>
      <c r="H273" s="37">
        <v>223829.39912496399</v>
      </c>
    </row>
    <row r="274" spans="1:8" x14ac:dyDescent="0.25">
      <c r="A274" s="36" t="s">
        <v>34</v>
      </c>
      <c r="B274" s="36" t="s">
        <v>329</v>
      </c>
      <c r="C274" s="51" t="s">
        <v>1042</v>
      </c>
      <c r="D274" s="51">
        <v>300633</v>
      </c>
      <c r="E274" s="37">
        <v>811</v>
      </c>
      <c r="F274" s="37">
        <v>377</v>
      </c>
      <c r="G274" s="37">
        <v>87</v>
      </c>
      <c r="H274" s="37">
        <v>352279.60282601003</v>
      </c>
    </row>
    <row r="275" spans="1:8" x14ac:dyDescent="0.25">
      <c r="A275" s="36" t="s">
        <v>34</v>
      </c>
      <c r="B275" s="36" t="s">
        <v>433</v>
      </c>
      <c r="C275" s="51" t="s">
        <v>1043</v>
      </c>
      <c r="D275" s="51">
        <v>300634</v>
      </c>
      <c r="E275" s="37">
        <v>3750</v>
      </c>
      <c r="F275" s="37">
        <v>1137</v>
      </c>
      <c r="G275" s="37">
        <v>1137</v>
      </c>
      <c r="H275" s="37">
        <v>558819.03994960606</v>
      </c>
    </row>
    <row r="276" spans="1:8" x14ac:dyDescent="0.25">
      <c r="A276" s="36" t="s">
        <v>34</v>
      </c>
      <c r="B276" s="36" t="s">
        <v>484</v>
      </c>
      <c r="C276" s="51" t="s">
        <v>1044</v>
      </c>
      <c r="D276" s="51">
        <v>300639</v>
      </c>
      <c r="E276" s="37">
        <v>1161</v>
      </c>
      <c r="F276" s="37">
        <v>538</v>
      </c>
      <c r="G276" s="37">
        <v>526</v>
      </c>
      <c r="H276" s="37">
        <v>275796.33692059602</v>
      </c>
    </row>
    <row r="277" spans="1:8" x14ac:dyDescent="0.25">
      <c r="A277" s="36" t="s">
        <v>34</v>
      </c>
      <c r="B277" s="36" t="s">
        <v>2548</v>
      </c>
      <c r="C277" s="51" t="s">
        <v>1045</v>
      </c>
      <c r="D277" s="51">
        <v>300644</v>
      </c>
      <c r="E277" s="37">
        <v>1667</v>
      </c>
      <c r="F277" s="37">
        <v>195</v>
      </c>
      <c r="G277" s="37">
        <v>34</v>
      </c>
      <c r="H277" s="37">
        <v>84463.704463019501</v>
      </c>
    </row>
    <row r="278" spans="1:8" x14ac:dyDescent="0.25">
      <c r="A278" s="36" t="s">
        <v>34</v>
      </c>
      <c r="B278" s="36" t="s">
        <v>651</v>
      </c>
      <c r="C278" s="51" t="s">
        <v>1046</v>
      </c>
      <c r="D278" s="51">
        <v>300645</v>
      </c>
      <c r="E278" s="37">
        <v>1308</v>
      </c>
      <c r="F278" s="37">
        <v>739</v>
      </c>
      <c r="G278" s="37">
        <v>739</v>
      </c>
      <c r="H278" s="37">
        <v>391645.96636704798</v>
      </c>
    </row>
    <row r="279" spans="1:8" x14ac:dyDescent="0.25">
      <c r="A279" s="36" t="s">
        <v>34</v>
      </c>
      <c r="B279" s="36" t="s">
        <v>667</v>
      </c>
      <c r="C279" s="51" t="s">
        <v>1047</v>
      </c>
      <c r="D279" s="51">
        <v>300650</v>
      </c>
      <c r="E279" s="37">
        <v>1525</v>
      </c>
      <c r="F279" s="37">
        <v>37</v>
      </c>
      <c r="G279" s="37">
        <v>28</v>
      </c>
      <c r="H279" s="37">
        <v>27987.759056761599</v>
      </c>
    </row>
    <row r="280" spans="1:8" x14ac:dyDescent="0.25">
      <c r="A280" s="36" t="s">
        <v>34</v>
      </c>
      <c r="B280" s="36" t="s">
        <v>545</v>
      </c>
      <c r="C280" s="51" t="s">
        <v>839</v>
      </c>
      <c r="D280" s="51">
        <v>300651</v>
      </c>
      <c r="E280" s="37">
        <v>388</v>
      </c>
      <c r="F280" s="37">
        <v>385</v>
      </c>
      <c r="G280" s="37">
        <v>385</v>
      </c>
      <c r="H280" s="37">
        <v>295862.65742080403</v>
      </c>
    </row>
    <row r="281" spans="1:8" x14ac:dyDescent="0.25">
      <c r="A281" s="36" t="s">
        <v>34</v>
      </c>
      <c r="B281" s="36" t="s">
        <v>663</v>
      </c>
      <c r="C281" s="51" t="s">
        <v>1048</v>
      </c>
      <c r="D281" s="51">
        <v>300654</v>
      </c>
      <c r="E281" s="37">
        <v>606</v>
      </c>
      <c r="F281" s="37">
        <v>491</v>
      </c>
      <c r="G281" s="37">
        <v>491</v>
      </c>
      <c r="H281" s="37">
        <v>364234.90847415902</v>
      </c>
    </row>
    <row r="282" spans="1:8" x14ac:dyDescent="0.25">
      <c r="A282" s="36" t="s">
        <v>34</v>
      </c>
      <c r="B282" s="36" t="s">
        <v>596</v>
      </c>
      <c r="C282" s="51" t="s">
        <v>1049</v>
      </c>
      <c r="D282" s="51">
        <v>300656</v>
      </c>
      <c r="E282" s="37">
        <v>1298</v>
      </c>
      <c r="F282" s="37">
        <v>149</v>
      </c>
      <c r="G282" s="37">
        <v>149</v>
      </c>
      <c r="H282" s="37">
        <v>161104.27096999899</v>
      </c>
    </row>
    <row r="283" spans="1:8" x14ac:dyDescent="0.25">
      <c r="A283" s="36" t="s">
        <v>34</v>
      </c>
      <c r="B283" s="36" t="s">
        <v>649</v>
      </c>
      <c r="C283" s="51" t="s">
        <v>1050</v>
      </c>
      <c r="D283" s="51">
        <v>300658</v>
      </c>
      <c r="E283" s="37">
        <v>2204</v>
      </c>
      <c r="F283" s="37">
        <v>489</v>
      </c>
      <c r="G283" s="37">
        <v>489</v>
      </c>
      <c r="H283" s="37">
        <v>463444.66422728199</v>
      </c>
    </row>
    <row r="284" spans="1:8" x14ac:dyDescent="0.25">
      <c r="A284" s="36" t="s">
        <v>34</v>
      </c>
      <c r="B284" s="36" t="s">
        <v>329</v>
      </c>
      <c r="C284" s="51" t="s">
        <v>1051</v>
      </c>
      <c r="D284" s="51">
        <v>300659</v>
      </c>
      <c r="E284" s="37">
        <v>8988</v>
      </c>
      <c r="F284" s="37">
        <v>344</v>
      </c>
      <c r="G284" s="37">
        <v>215</v>
      </c>
      <c r="H284" s="37">
        <v>161520.84870910301</v>
      </c>
    </row>
    <row r="285" spans="1:8" x14ac:dyDescent="0.25">
      <c r="A285" s="36" t="s">
        <v>34</v>
      </c>
      <c r="B285" s="36" t="s">
        <v>651</v>
      </c>
      <c r="C285" s="51" t="s">
        <v>1052</v>
      </c>
      <c r="D285" s="51">
        <v>300662</v>
      </c>
      <c r="E285" s="37">
        <v>774</v>
      </c>
      <c r="F285" s="37">
        <v>286</v>
      </c>
      <c r="G285" s="37">
        <v>286</v>
      </c>
      <c r="H285" s="37">
        <v>268980.65809642099</v>
      </c>
    </row>
    <row r="286" spans="1:8" x14ac:dyDescent="0.25">
      <c r="A286" s="36" t="s">
        <v>34</v>
      </c>
      <c r="B286" s="36" t="s">
        <v>700</v>
      </c>
      <c r="C286" s="51" t="s">
        <v>1053</v>
      </c>
      <c r="D286" s="51">
        <v>300663</v>
      </c>
      <c r="E286" s="37">
        <v>392</v>
      </c>
      <c r="F286" s="37">
        <v>61</v>
      </c>
      <c r="G286" s="37">
        <v>57</v>
      </c>
      <c r="H286" s="37">
        <v>68959.8104972359</v>
      </c>
    </row>
    <row r="287" spans="1:8" x14ac:dyDescent="0.25">
      <c r="A287" s="36" t="s">
        <v>34</v>
      </c>
      <c r="B287" s="36" t="s">
        <v>714</v>
      </c>
      <c r="C287" s="51" t="s">
        <v>1054</v>
      </c>
      <c r="D287" s="51">
        <v>300664</v>
      </c>
      <c r="E287" s="37">
        <v>898</v>
      </c>
      <c r="F287" s="37">
        <v>716</v>
      </c>
      <c r="G287" s="37">
        <v>4</v>
      </c>
      <c r="H287" s="37">
        <v>563470.590039214</v>
      </c>
    </row>
    <row r="288" spans="1:8" x14ac:dyDescent="0.25">
      <c r="A288" s="36" t="s">
        <v>21</v>
      </c>
      <c r="B288" s="36" t="s">
        <v>61</v>
      </c>
      <c r="C288" s="51" t="s">
        <v>770</v>
      </c>
      <c r="D288" s="51">
        <v>310542</v>
      </c>
      <c r="E288" s="37">
        <v>310</v>
      </c>
      <c r="F288" s="37">
        <v>142</v>
      </c>
      <c r="G288" s="37">
        <v>142</v>
      </c>
      <c r="H288" s="37">
        <v>269126.17219878302</v>
      </c>
    </row>
    <row r="289" spans="1:8" x14ac:dyDescent="0.25">
      <c r="A289" s="36" t="s">
        <v>21</v>
      </c>
      <c r="B289" s="36" t="s">
        <v>53</v>
      </c>
      <c r="C289" s="51" t="s">
        <v>1055</v>
      </c>
      <c r="D289" s="51">
        <v>310669</v>
      </c>
      <c r="E289" s="37">
        <v>8006</v>
      </c>
      <c r="F289" s="37">
        <v>282</v>
      </c>
      <c r="G289" s="37">
        <v>14</v>
      </c>
      <c r="H289" s="37">
        <v>23213.836397315001</v>
      </c>
    </row>
    <row r="290" spans="1:8" x14ac:dyDescent="0.25">
      <c r="A290" s="36" t="s">
        <v>21</v>
      </c>
      <c r="B290" s="36" t="s">
        <v>651</v>
      </c>
      <c r="C290" s="51" t="s">
        <v>1056</v>
      </c>
      <c r="D290" s="51">
        <v>310672</v>
      </c>
      <c r="E290" s="37">
        <v>4650</v>
      </c>
      <c r="F290" s="37">
        <v>603</v>
      </c>
      <c r="G290" s="37">
        <v>469</v>
      </c>
      <c r="H290" s="37">
        <v>158762.02361443199</v>
      </c>
    </row>
    <row r="291" spans="1:8" x14ac:dyDescent="0.25">
      <c r="A291" s="36" t="s">
        <v>21</v>
      </c>
      <c r="B291" s="36" t="s">
        <v>111</v>
      </c>
      <c r="C291" s="51" t="s">
        <v>1057</v>
      </c>
      <c r="D291" s="51">
        <v>310675</v>
      </c>
      <c r="E291" s="37">
        <v>5900</v>
      </c>
      <c r="F291" s="37">
        <v>3321</v>
      </c>
      <c r="G291" s="37">
        <v>118</v>
      </c>
      <c r="H291" s="37">
        <v>2733988.66529269</v>
      </c>
    </row>
    <row r="292" spans="1:8" x14ac:dyDescent="0.25">
      <c r="A292" s="36" t="s">
        <v>21</v>
      </c>
      <c r="B292" s="36" t="s">
        <v>116</v>
      </c>
      <c r="C292" s="51" t="s">
        <v>1058</v>
      </c>
      <c r="D292" s="51">
        <v>310676</v>
      </c>
      <c r="E292" s="37">
        <v>8586</v>
      </c>
      <c r="F292" s="37">
        <v>3872</v>
      </c>
      <c r="G292" s="37">
        <v>3</v>
      </c>
      <c r="H292" s="37">
        <v>1279327.9908522801</v>
      </c>
    </row>
    <row r="293" spans="1:8" x14ac:dyDescent="0.25">
      <c r="A293" s="36" t="s">
        <v>21</v>
      </c>
      <c r="B293" s="36" t="s">
        <v>651</v>
      </c>
      <c r="C293" s="51" t="s">
        <v>787</v>
      </c>
      <c r="D293" s="51">
        <v>310677</v>
      </c>
      <c r="E293" s="37">
        <v>1741</v>
      </c>
      <c r="F293" s="37">
        <v>671</v>
      </c>
      <c r="G293" s="37">
        <v>671</v>
      </c>
      <c r="H293" s="37">
        <v>242502.73449166899</v>
      </c>
    </row>
    <row r="294" spans="1:8" x14ac:dyDescent="0.25">
      <c r="A294" s="36" t="s">
        <v>21</v>
      </c>
      <c r="B294" s="36" t="s">
        <v>101</v>
      </c>
      <c r="C294" s="51" t="s">
        <v>1059</v>
      </c>
      <c r="D294" s="51">
        <v>310678</v>
      </c>
      <c r="E294" s="37">
        <v>1698</v>
      </c>
      <c r="F294" s="37">
        <v>11</v>
      </c>
      <c r="G294" s="37"/>
      <c r="H294" s="37">
        <v>10014.2254994711</v>
      </c>
    </row>
    <row r="295" spans="1:8" x14ac:dyDescent="0.25">
      <c r="A295" s="36" t="s">
        <v>21</v>
      </c>
      <c r="B295" s="36" t="s">
        <v>97</v>
      </c>
      <c r="C295" s="51" t="s">
        <v>1060</v>
      </c>
      <c r="D295" s="51">
        <v>310679</v>
      </c>
      <c r="E295" s="37">
        <v>2603</v>
      </c>
      <c r="F295" s="37">
        <v>1794</v>
      </c>
      <c r="G295" s="37">
        <v>1794</v>
      </c>
      <c r="H295" s="37">
        <v>555366.23451794905</v>
      </c>
    </row>
    <row r="296" spans="1:8" x14ac:dyDescent="0.25">
      <c r="A296" s="36" t="s">
        <v>21</v>
      </c>
      <c r="B296" s="36" t="s">
        <v>188</v>
      </c>
      <c r="C296" s="51" t="s">
        <v>1061</v>
      </c>
      <c r="D296" s="51">
        <v>310683</v>
      </c>
      <c r="E296" s="37">
        <v>3959</v>
      </c>
      <c r="F296" s="37">
        <v>1749</v>
      </c>
      <c r="G296" s="37">
        <v>1749</v>
      </c>
      <c r="H296" s="37">
        <v>1081070.4148121299</v>
      </c>
    </row>
    <row r="297" spans="1:8" x14ac:dyDescent="0.25">
      <c r="A297" s="36" t="s">
        <v>21</v>
      </c>
      <c r="B297" s="36" t="s">
        <v>651</v>
      </c>
      <c r="C297" s="51" t="s">
        <v>1062</v>
      </c>
      <c r="D297" s="51">
        <v>310685</v>
      </c>
      <c r="E297" s="37">
        <v>4441</v>
      </c>
      <c r="F297" s="37">
        <v>3147</v>
      </c>
      <c r="G297" s="37">
        <v>1775</v>
      </c>
      <c r="H297" s="37">
        <v>3237421.18874228</v>
      </c>
    </row>
    <row r="298" spans="1:8" x14ac:dyDescent="0.25">
      <c r="A298" s="36" t="s">
        <v>21</v>
      </c>
      <c r="B298" s="36" t="s">
        <v>2549</v>
      </c>
      <c r="C298" s="51" t="s">
        <v>1063</v>
      </c>
      <c r="D298" s="51">
        <v>310688</v>
      </c>
      <c r="E298" s="37">
        <v>1316</v>
      </c>
      <c r="F298" s="37">
        <v>644</v>
      </c>
      <c r="G298" s="37">
        <v>644</v>
      </c>
      <c r="H298" s="37">
        <v>246287.594452057</v>
      </c>
    </row>
    <row r="299" spans="1:8" x14ac:dyDescent="0.25">
      <c r="A299" s="36" t="s">
        <v>21</v>
      </c>
      <c r="B299" s="36" t="s">
        <v>227</v>
      </c>
      <c r="C299" s="51" t="s">
        <v>1064</v>
      </c>
      <c r="D299" s="51">
        <v>310691</v>
      </c>
      <c r="E299" s="37">
        <v>2912</v>
      </c>
      <c r="F299" s="37">
        <v>1045</v>
      </c>
      <c r="G299" s="37">
        <v>1045</v>
      </c>
      <c r="H299" s="37">
        <v>532534.21428046701</v>
      </c>
    </row>
    <row r="300" spans="1:8" x14ac:dyDescent="0.25">
      <c r="A300" s="36" t="s">
        <v>21</v>
      </c>
      <c r="B300" s="36" t="s">
        <v>53</v>
      </c>
      <c r="C300" s="51" t="s">
        <v>1065</v>
      </c>
      <c r="D300" s="51">
        <v>310692</v>
      </c>
      <c r="E300" s="37">
        <v>1260</v>
      </c>
      <c r="F300" s="37">
        <v>1152</v>
      </c>
      <c r="G300" s="37"/>
      <c r="H300" s="37">
        <v>241341.44999960199</v>
      </c>
    </row>
    <row r="301" spans="1:8" x14ac:dyDescent="0.25">
      <c r="A301" s="36" t="s">
        <v>21</v>
      </c>
      <c r="B301" s="36" t="s">
        <v>132</v>
      </c>
      <c r="C301" s="51" t="s">
        <v>1066</v>
      </c>
      <c r="D301" s="51">
        <v>310694</v>
      </c>
      <c r="E301" s="37">
        <v>932</v>
      </c>
      <c r="F301" s="37">
        <v>868</v>
      </c>
      <c r="G301" s="37">
        <v>16</v>
      </c>
      <c r="H301" s="37">
        <v>469168.43363294401</v>
      </c>
    </row>
    <row r="302" spans="1:8" x14ac:dyDescent="0.25">
      <c r="A302" s="36" t="s">
        <v>21</v>
      </c>
      <c r="B302" s="36" t="s">
        <v>361</v>
      </c>
      <c r="C302" s="51" t="s">
        <v>1067</v>
      </c>
      <c r="D302" s="51">
        <v>310703</v>
      </c>
      <c r="E302" s="37">
        <v>3828</v>
      </c>
      <c r="F302" s="37">
        <v>2504</v>
      </c>
      <c r="G302" s="37">
        <v>2362</v>
      </c>
      <c r="H302" s="37">
        <v>1511964.4055189099</v>
      </c>
    </row>
    <row r="303" spans="1:8" x14ac:dyDescent="0.25">
      <c r="A303" s="36" t="s">
        <v>21</v>
      </c>
      <c r="B303" s="36" t="s">
        <v>53</v>
      </c>
      <c r="C303" s="51" t="s">
        <v>1068</v>
      </c>
      <c r="D303" s="51">
        <v>310704</v>
      </c>
      <c r="E303" s="37">
        <v>9006</v>
      </c>
      <c r="F303" s="37">
        <v>5191</v>
      </c>
      <c r="G303" s="37">
        <v>188</v>
      </c>
      <c r="H303" s="37">
        <v>2345338.00946427</v>
      </c>
    </row>
    <row r="304" spans="1:8" x14ac:dyDescent="0.25">
      <c r="A304" s="36" t="s">
        <v>21</v>
      </c>
      <c r="B304" s="36" t="s">
        <v>385</v>
      </c>
      <c r="C304" s="51" t="s">
        <v>1069</v>
      </c>
      <c r="D304" s="51">
        <v>310708</v>
      </c>
      <c r="E304" s="37">
        <v>1949</v>
      </c>
      <c r="F304" s="37">
        <v>249</v>
      </c>
      <c r="G304" s="37">
        <v>249</v>
      </c>
      <c r="H304" s="37">
        <v>60891.0009557062</v>
      </c>
    </row>
    <row r="305" spans="1:8" x14ac:dyDescent="0.25">
      <c r="A305" s="36" t="s">
        <v>21</v>
      </c>
      <c r="B305" s="36" t="s">
        <v>344</v>
      </c>
      <c r="C305" s="51" t="s">
        <v>1070</v>
      </c>
      <c r="D305" s="51">
        <v>310711</v>
      </c>
      <c r="E305" s="37">
        <v>2036</v>
      </c>
      <c r="F305" s="37">
        <v>1757</v>
      </c>
      <c r="G305" s="37">
        <v>16</v>
      </c>
      <c r="H305" s="37">
        <v>2203991.2402064302</v>
      </c>
    </row>
    <row r="306" spans="1:8" x14ac:dyDescent="0.25">
      <c r="A306" s="36" t="s">
        <v>21</v>
      </c>
      <c r="B306" s="36" t="s">
        <v>344</v>
      </c>
      <c r="C306" s="51" t="s">
        <v>1071</v>
      </c>
      <c r="D306" s="51">
        <v>310713</v>
      </c>
      <c r="E306" s="37">
        <v>11370</v>
      </c>
      <c r="F306" s="37">
        <v>6633</v>
      </c>
      <c r="G306" s="37">
        <v>178</v>
      </c>
      <c r="H306" s="37">
        <v>6594500.3674855595</v>
      </c>
    </row>
    <row r="307" spans="1:8" x14ac:dyDescent="0.25">
      <c r="A307" s="36" t="s">
        <v>21</v>
      </c>
      <c r="B307" s="36" t="s">
        <v>490</v>
      </c>
      <c r="C307" s="51" t="s">
        <v>1072</v>
      </c>
      <c r="D307" s="51">
        <v>310714</v>
      </c>
      <c r="E307" s="37">
        <v>829</v>
      </c>
      <c r="F307" s="37">
        <v>59</v>
      </c>
      <c r="G307" s="37">
        <v>59</v>
      </c>
      <c r="H307" s="37">
        <v>49107.559311261401</v>
      </c>
    </row>
    <row r="308" spans="1:8" x14ac:dyDescent="0.25">
      <c r="A308" s="36" t="s">
        <v>21</v>
      </c>
      <c r="B308" s="36" t="s">
        <v>344</v>
      </c>
      <c r="C308" s="51" t="s">
        <v>1073</v>
      </c>
      <c r="D308" s="51">
        <v>310717</v>
      </c>
      <c r="E308" s="37">
        <v>5126</v>
      </c>
      <c r="F308" s="37">
        <v>2719</v>
      </c>
      <c r="G308" s="37">
        <v>32</v>
      </c>
      <c r="H308" s="37">
        <v>2209314.6550837001</v>
      </c>
    </row>
    <row r="309" spans="1:8" x14ac:dyDescent="0.25">
      <c r="A309" s="36" t="s">
        <v>21</v>
      </c>
      <c r="B309" s="36" t="s">
        <v>56</v>
      </c>
      <c r="C309" s="51" t="s">
        <v>1074</v>
      </c>
      <c r="D309" s="51">
        <v>310721</v>
      </c>
      <c r="E309" s="37">
        <v>6198</v>
      </c>
      <c r="F309" s="37">
        <v>1867</v>
      </c>
      <c r="G309" s="37">
        <v>1867</v>
      </c>
      <c r="H309" s="37">
        <v>973216.80648648797</v>
      </c>
    </row>
    <row r="310" spans="1:8" x14ac:dyDescent="0.25">
      <c r="A310" s="36" t="s">
        <v>21</v>
      </c>
      <c r="B310" s="36" t="s">
        <v>606</v>
      </c>
      <c r="C310" s="51" t="s">
        <v>1075</v>
      </c>
      <c r="D310" s="51">
        <v>310725</v>
      </c>
      <c r="E310" s="37">
        <v>1353</v>
      </c>
      <c r="F310" s="37">
        <v>689</v>
      </c>
      <c r="G310" s="37">
        <v>689</v>
      </c>
      <c r="H310" s="37">
        <v>528090.32727092202</v>
      </c>
    </row>
    <row r="311" spans="1:8" x14ac:dyDescent="0.25">
      <c r="A311" s="36" t="s">
        <v>21</v>
      </c>
      <c r="B311" s="36" t="s">
        <v>651</v>
      </c>
      <c r="C311" s="51" t="s">
        <v>1076</v>
      </c>
      <c r="D311" s="51">
        <v>310726</v>
      </c>
      <c r="E311" s="37">
        <v>6464</v>
      </c>
      <c r="F311" s="37">
        <v>1097</v>
      </c>
      <c r="G311" s="37">
        <v>698</v>
      </c>
      <c r="H311" s="37">
        <v>214633.57182034099</v>
      </c>
    </row>
    <row r="312" spans="1:8" x14ac:dyDescent="0.25">
      <c r="A312" s="36" t="s">
        <v>21</v>
      </c>
      <c r="B312" s="36" t="s">
        <v>614</v>
      </c>
      <c r="C312" s="51" t="s">
        <v>1077</v>
      </c>
      <c r="D312" s="51">
        <v>310728</v>
      </c>
      <c r="E312" s="37">
        <v>2280</v>
      </c>
      <c r="F312" s="37">
        <v>163</v>
      </c>
      <c r="G312" s="37">
        <v>9</v>
      </c>
      <c r="H312" s="37">
        <v>101686.074394569</v>
      </c>
    </row>
    <row r="313" spans="1:8" x14ac:dyDescent="0.25">
      <c r="A313" s="36" t="s">
        <v>21</v>
      </c>
      <c r="B313" s="36" t="s">
        <v>371</v>
      </c>
      <c r="C313" s="51" t="s">
        <v>1078</v>
      </c>
      <c r="D313" s="51">
        <v>310732</v>
      </c>
      <c r="E313" s="37">
        <v>9314</v>
      </c>
      <c r="F313" s="37">
        <v>7788</v>
      </c>
      <c r="G313" s="37">
        <v>2216</v>
      </c>
      <c r="H313" s="37">
        <v>8141382.3258057795</v>
      </c>
    </row>
    <row r="314" spans="1:8" x14ac:dyDescent="0.25">
      <c r="A314" s="36" t="s">
        <v>21</v>
      </c>
      <c r="B314" s="36" t="s">
        <v>723</v>
      </c>
      <c r="C314" s="51" t="s">
        <v>1079</v>
      </c>
      <c r="D314" s="51">
        <v>310734</v>
      </c>
      <c r="E314" s="37">
        <v>749</v>
      </c>
      <c r="F314" s="37">
        <v>451</v>
      </c>
      <c r="G314" s="37"/>
      <c r="H314" s="37">
        <v>294680.74171670002</v>
      </c>
    </row>
    <row r="315" spans="1:8" x14ac:dyDescent="0.25">
      <c r="A315" s="36" t="s">
        <v>21</v>
      </c>
      <c r="B315" s="36" t="s">
        <v>144</v>
      </c>
      <c r="C315" s="51" t="s">
        <v>1080</v>
      </c>
      <c r="D315" s="51">
        <v>310735</v>
      </c>
      <c r="E315" s="37">
        <v>1190</v>
      </c>
      <c r="F315" s="37">
        <v>217</v>
      </c>
      <c r="G315" s="37">
        <v>217</v>
      </c>
      <c r="H315" s="37">
        <v>221604.780621638</v>
      </c>
    </row>
    <row r="316" spans="1:8" x14ac:dyDescent="0.25">
      <c r="A316" s="36" t="s">
        <v>21</v>
      </c>
      <c r="B316" s="36" t="s">
        <v>731</v>
      </c>
      <c r="C316" s="51" t="s">
        <v>1081</v>
      </c>
      <c r="D316" s="51">
        <v>310737</v>
      </c>
      <c r="E316" s="37">
        <v>842</v>
      </c>
      <c r="F316" s="37"/>
      <c r="G316" s="37"/>
      <c r="H316" s="37"/>
    </row>
    <row r="317" spans="1:8" x14ac:dyDescent="0.25">
      <c r="A317" s="36" t="s">
        <v>21</v>
      </c>
      <c r="B317" s="36" t="s">
        <v>651</v>
      </c>
      <c r="C317" s="51" t="s">
        <v>1082</v>
      </c>
      <c r="D317" s="51">
        <v>310738</v>
      </c>
      <c r="E317" s="37">
        <v>11018</v>
      </c>
      <c r="F317" s="37">
        <v>1502</v>
      </c>
      <c r="G317" s="37">
        <v>927</v>
      </c>
      <c r="H317" s="37">
        <v>340728.62526301201</v>
      </c>
    </row>
    <row r="318" spans="1:8" x14ac:dyDescent="0.25">
      <c r="A318" s="36" t="s">
        <v>21</v>
      </c>
      <c r="B318" s="36" t="s">
        <v>53</v>
      </c>
      <c r="C318" s="51" t="s">
        <v>1083</v>
      </c>
      <c r="D318" s="51">
        <v>310777</v>
      </c>
      <c r="E318" s="37">
        <v>1645</v>
      </c>
      <c r="F318" s="37"/>
      <c r="G318" s="37"/>
      <c r="H318" s="37"/>
    </row>
    <row r="319" spans="1:8" x14ac:dyDescent="0.25">
      <c r="A319" s="36" t="s">
        <v>21</v>
      </c>
      <c r="B319" s="36" t="s">
        <v>371</v>
      </c>
      <c r="C319" s="51" t="s">
        <v>1084</v>
      </c>
      <c r="D319" s="51">
        <v>310785</v>
      </c>
      <c r="E319" s="37">
        <v>2628</v>
      </c>
      <c r="F319" s="37">
        <v>576</v>
      </c>
      <c r="G319" s="37">
        <v>129</v>
      </c>
      <c r="H319" s="37">
        <v>386770.19944705401</v>
      </c>
    </row>
    <row r="320" spans="1:8" x14ac:dyDescent="0.25">
      <c r="A320" s="36" t="s">
        <v>14</v>
      </c>
      <c r="B320" s="36" t="s">
        <v>98</v>
      </c>
      <c r="C320" s="51" t="s">
        <v>1085</v>
      </c>
      <c r="D320" s="51">
        <v>320742</v>
      </c>
      <c r="E320" s="37">
        <v>708</v>
      </c>
      <c r="F320" s="37">
        <v>443</v>
      </c>
      <c r="G320" s="37">
        <v>443</v>
      </c>
      <c r="H320" s="37">
        <v>616377.28010554204</v>
      </c>
    </row>
    <row r="321" spans="1:8" x14ac:dyDescent="0.25">
      <c r="A321" s="36" t="s">
        <v>14</v>
      </c>
      <c r="B321" s="36" t="s">
        <v>651</v>
      </c>
      <c r="C321" s="51" t="s">
        <v>1086</v>
      </c>
      <c r="D321" s="51">
        <v>320744</v>
      </c>
      <c r="E321" s="37">
        <v>2046</v>
      </c>
      <c r="F321" s="37">
        <v>1</v>
      </c>
      <c r="G321" s="37">
        <v>1</v>
      </c>
      <c r="H321" s="37">
        <v>523.50294229599695</v>
      </c>
    </row>
    <row r="322" spans="1:8" x14ac:dyDescent="0.25">
      <c r="A322" s="36" t="s">
        <v>14</v>
      </c>
      <c r="B322" s="36" t="s">
        <v>203</v>
      </c>
      <c r="C322" s="51" t="s">
        <v>1087</v>
      </c>
      <c r="D322" s="51">
        <v>320751</v>
      </c>
      <c r="E322" s="37">
        <v>2541</v>
      </c>
      <c r="F322" s="37">
        <v>623</v>
      </c>
      <c r="G322" s="37"/>
      <c r="H322" s="37">
        <v>407042.61001810798</v>
      </c>
    </row>
    <row r="323" spans="1:8" x14ac:dyDescent="0.25">
      <c r="A323" s="36" t="s">
        <v>14</v>
      </c>
      <c r="B323" s="36" t="s">
        <v>154</v>
      </c>
      <c r="C323" s="51" t="s">
        <v>1088</v>
      </c>
      <c r="D323" s="51">
        <v>320753</v>
      </c>
      <c r="E323" s="37">
        <v>14971</v>
      </c>
      <c r="F323" s="37">
        <v>354</v>
      </c>
      <c r="G323" s="37">
        <v>353</v>
      </c>
      <c r="H323" s="37">
        <v>186021.186139247</v>
      </c>
    </row>
    <row r="324" spans="1:8" x14ac:dyDescent="0.25">
      <c r="A324" s="36" t="s">
        <v>14</v>
      </c>
      <c r="B324" s="36" t="s">
        <v>184</v>
      </c>
      <c r="C324" s="51" t="s">
        <v>1089</v>
      </c>
      <c r="D324" s="51">
        <v>320756</v>
      </c>
      <c r="E324" s="37">
        <v>1201</v>
      </c>
      <c r="F324" s="37">
        <v>285</v>
      </c>
      <c r="G324" s="37">
        <v>41</v>
      </c>
      <c r="H324" s="37">
        <v>186493.029689794</v>
      </c>
    </row>
    <row r="325" spans="1:8" x14ac:dyDescent="0.25">
      <c r="A325" s="36" t="s">
        <v>14</v>
      </c>
      <c r="B325" s="36" t="s">
        <v>229</v>
      </c>
      <c r="C325" s="51" t="s">
        <v>1090</v>
      </c>
      <c r="D325" s="51">
        <v>320759</v>
      </c>
      <c r="E325" s="37">
        <v>4342</v>
      </c>
      <c r="F325" s="37">
        <v>539</v>
      </c>
      <c r="G325" s="37">
        <v>539</v>
      </c>
      <c r="H325" s="37">
        <v>493639.20267886098</v>
      </c>
    </row>
    <row r="326" spans="1:8" x14ac:dyDescent="0.25">
      <c r="A326" s="36" t="s">
        <v>14</v>
      </c>
      <c r="B326" s="36" t="s">
        <v>311</v>
      </c>
      <c r="C326" s="51" t="s">
        <v>1091</v>
      </c>
      <c r="D326" s="51">
        <v>320771</v>
      </c>
      <c r="E326" s="37">
        <v>537</v>
      </c>
      <c r="F326" s="37">
        <v>42</v>
      </c>
      <c r="G326" s="37">
        <v>2</v>
      </c>
      <c r="H326" s="37">
        <v>41014.077221391999</v>
      </c>
    </row>
    <row r="327" spans="1:8" x14ac:dyDescent="0.25">
      <c r="A327" s="36" t="s">
        <v>14</v>
      </c>
      <c r="B327" s="36" t="s">
        <v>326</v>
      </c>
      <c r="C327" s="51" t="s">
        <v>1092</v>
      </c>
      <c r="D327" s="51">
        <v>320775</v>
      </c>
      <c r="E327" s="37">
        <v>10247</v>
      </c>
      <c r="F327" s="37">
        <v>354</v>
      </c>
      <c r="G327" s="37">
        <v>20</v>
      </c>
      <c r="H327" s="37">
        <v>141784.14734764301</v>
      </c>
    </row>
    <row r="328" spans="1:8" x14ac:dyDescent="0.25">
      <c r="A328" s="36" t="s">
        <v>14</v>
      </c>
      <c r="B328" s="36" t="s">
        <v>651</v>
      </c>
      <c r="C328" s="51" t="s">
        <v>1093</v>
      </c>
      <c r="D328" s="51">
        <v>320776</v>
      </c>
      <c r="E328" s="37">
        <v>14070</v>
      </c>
      <c r="F328" s="37">
        <v>3898</v>
      </c>
      <c r="G328" s="37">
        <v>3547</v>
      </c>
      <c r="H328" s="37">
        <v>1252250.75352195</v>
      </c>
    </row>
    <row r="329" spans="1:8" x14ac:dyDescent="0.25">
      <c r="A329" s="36" t="s">
        <v>14</v>
      </c>
      <c r="B329" s="36" t="s">
        <v>651</v>
      </c>
      <c r="C329" s="51" t="s">
        <v>1094</v>
      </c>
      <c r="D329" s="51">
        <v>320777</v>
      </c>
      <c r="E329" s="37">
        <v>3375</v>
      </c>
      <c r="F329" s="37">
        <v>240</v>
      </c>
      <c r="G329" s="37">
        <v>240</v>
      </c>
      <c r="H329" s="37">
        <v>63887.116847818099</v>
      </c>
    </row>
    <row r="330" spans="1:8" x14ac:dyDescent="0.25">
      <c r="A330" s="36" t="s">
        <v>14</v>
      </c>
      <c r="B330" s="36" t="s">
        <v>651</v>
      </c>
      <c r="C330" s="51" t="s">
        <v>1095</v>
      </c>
      <c r="D330" s="51">
        <v>320778</v>
      </c>
      <c r="E330" s="37">
        <v>2734</v>
      </c>
      <c r="F330" s="37">
        <v>1226</v>
      </c>
      <c r="G330" s="37">
        <v>969</v>
      </c>
      <c r="H330" s="37">
        <v>566054.43185689196</v>
      </c>
    </row>
    <row r="331" spans="1:8" x14ac:dyDescent="0.25">
      <c r="A331" s="36" t="s">
        <v>14</v>
      </c>
      <c r="B331" s="36" t="s">
        <v>372</v>
      </c>
      <c r="C331" s="51" t="s">
        <v>1096</v>
      </c>
      <c r="D331" s="51">
        <v>320783</v>
      </c>
      <c r="E331" s="37">
        <v>2830</v>
      </c>
      <c r="F331" s="37">
        <v>340</v>
      </c>
      <c r="G331" s="37">
        <v>340</v>
      </c>
      <c r="H331" s="37">
        <v>155755.34478677201</v>
      </c>
    </row>
    <row r="332" spans="1:8" x14ac:dyDescent="0.25">
      <c r="A332" s="36" t="s">
        <v>14</v>
      </c>
      <c r="B332" s="36" t="s">
        <v>651</v>
      </c>
      <c r="C332" s="51" t="s">
        <v>1097</v>
      </c>
      <c r="D332" s="51">
        <v>320788</v>
      </c>
      <c r="E332" s="37">
        <v>667</v>
      </c>
      <c r="F332" s="37">
        <v>374</v>
      </c>
      <c r="G332" s="37">
        <v>322</v>
      </c>
      <c r="H332" s="37">
        <v>231309.46871342001</v>
      </c>
    </row>
    <row r="333" spans="1:8" x14ac:dyDescent="0.25">
      <c r="A333" s="36" t="s">
        <v>14</v>
      </c>
      <c r="B333" s="36" t="s">
        <v>434</v>
      </c>
      <c r="C333" s="51" t="s">
        <v>1098</v>
      </c>
      <c r="D333" s="51">
        <v>320790</v>
      </c>
      <c r="E333" s="37">
        <v>2286</v>
      </c>
      <c r="F333" s="37"/>
      <c r="G333" s="37"/>
      <c r="H333" s="37"/>
    </row>
    <row r="334" spans="1:8" x14ac:dyDescent="0.25">
      <c r="A334" s="36" t="s">
        <v>14</v>
      </c>
      <c r="B334" s="36" t="s">
        <v>423</v>
      </c>
      <c r="C334" s="51" t="s">
        <v>1099</v>
      </c>
      <c r="D334" s="51">
        <v>320792</v>
      </c>
      <c r="E334" s="37">
        <v>3390</v>
      </c>
      <c r="F334" s="37">
        <v>64</v>
      </c>
      <c r="G334" s="37">
        <v>4</v>
      </c>
      <c r="H334" s="37">
        <v>28176.9991002149</v>
      </c>
    </row>
    <row r="335" spans="1:8" x14ac:dyDescent="0.25">
      <c r="A335" s="36" t="s">
        <v>14</v>
      </c>
      <c r="B335" s="36" t="s">
        <v>486</v>
      </c>
      <c r="C335" s="51" t="s">
        <v>1100</v>
      </c>
      <c r="D335" s="51">
        <v>320796</v>
      </c>
      <c r="E335" s="37">
        <v>884</v>
      </c>
      <c r="F335" s="37">
        <v>35</v>
      </c>
      <c r="G335" s="37">
        <v>35</v>
      </c>
      <c r="H335" s="37">
        <v>30148.4530126996</v>
      </c>
    </row>
    <row r="336" spans="1:8" x14ac:dyDescent="0.25">
      <c r="A336" s="36" t="s">
        <v>14</v>
      </c>
      <c r="B336" s="36" t="s">
        <v>487</v>
      </c>
      <c r="C336" s="51" t="s">
        <v>1101</v>
      </c>
      <c r="D336" s="51">
        <v>320797</v>
      </c>
      <c r="E336" s="37">
        <v>2500</v>
      </c>
      <c r="F336" s="37">
        <v>861</v>
      </c>
      <c r="G336" s="37">
        <v>861</v>
      </c>
      <c r="H336" s="37">
        <v>197004.76048997001</v>
      </c>
    </row>
    <row r="337" spans="1:8" x14ac:dyDescent="0.25">
      <c r="A337" s="36" t="s">
        <v>14</v>
      </c>
      <c r="B337" s="36" t="s">
        <v>481</v>
      </c>
      <c r="C337" s="51" t="s">
        <v>1102</v>
      </c>
      <c r="D337" s="51">
        <v>320800</v>
      </c>
      <c r="E337" s="37">
        <v>14320</v>
      </c>
      <c r="F337" s="37">
        <v>242</v>
      </c>
      <c r="G337" s="37">
        <v>73</v>
      </c>
      <c r="H337" s="37">
        <v>148313.289480798</v>
      </c>
    </row>
    <row r="338" spans="1:8" x14ac:dyDescent="0.25">
      <c r="A338" s="36" t="s">
        <v>14</v>
      </c>
      <c r="B338" s="36" t="s">
        <v>541</v>
      </c>
      <c r="C338" s="51" t="s">
        <v>1103</v>
      </c>
      <c r="D338" s="51">
        <v>320807</v>
      </c>
      <c r="E338" s="37">
        <v>6855</v>
      </c>
      <c r="F338" s="37">
        <v>2665</v>
      </c>
      <c r="G338" s="37">
        <v>2665</v>
      </c>
      <c r="H338" s="37">
        <v>2527523.8713684501</v>
      </c>
    </row>
    <row r="339" spans="1:8" x14ac:dyDescent="0.25">
      <c r="A339" s="36" t="s">
        <v>14</v>
      </c>
      <c r="B339" s="36" t="s">
        <v>651</v>
      </c>
      <c r="C339" s="51" t="s">
        <v>1104</v>
      </c>
      <c r="D339" s="51">
        <v>320809</v>
      </c>
      <c r="E339" s="37">
        <v>2167</v>
      </c>
      <c r="F339" s="37">
        <v>631</v>
      </c>
      <c r="G339" s="37">
        <v>631</v>
      </c>
      <c r="H339" s="37">
        <v>336830.096438065</v>
      </c>
    </row>
    <row r="340" spans="1:8" x14ac:dyDescent="0.25">
      <c r="A340" s="36" t="s">
        <v>14</v>
      </c>
      <c r="B340" s="36" t="s">
        <v>514</v>
      </c>
      <c r="C340" s="51" t="s">
        <v>1105</v>
      </c>
      <c r="D340" s="51">
        <v>320813</v>
      </c>
      <c r="E340" s="37">
        <v>3012</v>
      </c>
      <c r="F340" s="37"/>
      <c r="G340" s="37"/>
      <c r="H340" s="37"/>
    </row>
    <row r="341" spans="1:8" x14ac:dyDescent="0.25">
      <c r="A341" s="36" t="s">
        <v>14</v>
      </c>
      <c r="B341" s="36" t="s">
        <v>550</v>
      </c>
      <c r="C341" s="51" t="s">
        <v>1106</v>
      </c>
      <c r="D341" s="51">
        <v>320815</v>
      </c>
      <c r="E341" s="37">
        <v>7109</v>
      </c>
      <c r="F341" s="37"/>
      <c r="G341" s="37"/>
      <c r="H341" s="37"/>
    </row>
    <row r="342" spans="1:8" x14ac:dyDescent="0.25">
      <c r="A342" s="36" t="s">
        <v>14</v>
      </c>
      <c r="B342" s="36" t="s">
        <v>651</v>
      </c>
      <c r="C342" s="51" t="s">
        <v>1107</v>
      </c>
      <c r="D342" s="51">
        <v>320816</v>
      </c>
      <c r="E342" s="37">
        <v>511</v>
      </c>
      <c r="F342" s="37">
        <v>163</v>
      </c>
      <c r="G342" s="37">
        <v>163</v>
      </c>
      <c r="H342" s="37">
        <v>210468.12085858901</v>
      </c>
    </row>
    <row r="343" spans="1:8" x14ac:dyDescent="0.25">
      <c r="A343" s="36" t="s">
        <v>14</v>
      </c>
      <c r="B343" s="36" t="s">
        <v>603</v>
      </c>
      <c r="C343" s="51" t="s">
        <v>1005</v>
      </c>
      <c r="D343" s="51">
        <v>320818</v>
      </c>
      <c r="E343" s="37">
        <v>36602</v>
      </c>
      <c r="F343" s="37">
        <v>8367</v>
      </c>
      <c r="G343" s="37">
        <v>8352</v>
      </c>
      <c r="H343" s="37">
        <v>4777004.86288941</v>
      </c>
    </row>
    <row r="344" spans="1:8" x14ac:dyDescent="0.25">
      <c r="A344" s="36" t="s">
        <v>14</v>
      </c>
      <c r="B344" s="36" t="s">
        <v>631</v>
      </c>
      <c r="C344" s="51" t="s">
        <v>1108</v>
      </c>
      <c r="D344" s="51">
        <v>320819</v>
      </c>
      <c r="E344" s="37">
        <v>6054</v>
      </c>
      <c r="F344" s="37">
        <v>4084</v>
      </c>
      <c r="G344" s="37">
        <v>4084</v>
      </c>
      <c r="H344" s="37">
        <v>1996766.7815523599</v>
      </c>
    </row>
    <row r="345" spans="1:8" x14ac:dyDescent="0.25">
      <c r="A345" s="36" t="s">
        <v>14</v>
      </c>
      <c r="B345" s="36" t="s">
        <v>427</v>
      </c>
      <c r="C345" s="51" t="s">
        <v>1109</v>
      </c>
      <c r="D345" s="51">
        <v>320825</v>
      </c>
      <c r="E345" s="37">
        <v>5425</v>
      </c>
      <c r="F345" s="37">
        <v>1539</v>
      </c>
      <c r="G345" s="37">
        <v>1539</v>
      </c>
      <c r="H345" s="37">
        <v>655606.85347163305</v>
      </c>
    </row>
    <row r="346" spans="1:8" x14ac:dyDescent="0.25">
      <c r="A346" s="36" t="s">
        <v>14</v>
      </c>
      <c r="B346" s="36" t="s">
        <v>648</v>
      </c>
      <c r="C346" s="51" t="s">
        <v>1110</v>
      </c>
      <c r="D346" s="51">
        <v>320826</v>
      </c>
      <c r="E346" s="37">
        <v>1084</v>
      </c>
      <c r="F346" s="37">
        <v>549</v>
      </c>
      <c r="G346" s="37"/>
      <c r="H346" s="37">
        <v>386384.57898837503</v>
      </c>
    </row>
    <row r="347" spans="1:8" x14ac:dyDescent="0.25">
      <c r="A347" s="36" t="s">
        <v>14</v>
      </c>
      <c r="B347" s="36" t="s">
        <v>647</v>
      </c>
      <c r="C347" s="51" t="s">
        <v>1111</v>
      </c>
      <c r="D347" s="51">
        <v>320827</v>
      </c>
      <c r="E347" s="37">
        <v>2499</v>
      </c>
      <c r="F347" s="37">
        <v>298</v>
      </c>
      <c r="G347" s="37">
        <v>111</v>
      </c>
      <c r="H347" s="37">
        <v>172566.201649341</v>
      </c>
    </row>
    <row r="348" spans="1:8" x14ac:dyDescent="0.25">
      <c r="A348" s="36" t="s">
        <v>14</v>
      </c>
      <c r="B348" s="36" t="s">
        <v>651</v>
      </c>
      <c r="C348" s="51" t="s">
        <v>1112</v>
      </c>
      <c r="D348" s="51">
        <v>320829</v>
      </c>
      <c r="E348" s="37">
        <v>4474</v>
      </c>
      <c r="F348" s="37">
        <v>472</v>
      </c>
      <c r="G348" s="37">
        <v>277</v>
      </c>
      <c r="H348" s="37">
        <v>212034.15537472299</v>
      </c>
    </row>
    <row r="349" spans="1:8" x14ac:dyDescent="0.25">
      <c r="A349" s="36" t="s">
        <v>14</v>
      </c>
      <c r="B349" s="36" t="s">
        <v>651</v>
      </c>
      <c r="C349" s="51" t="s">
        <v>1113</v>
      </c>
      <c r="D349" s="51">
        <v>320830</v>
      </c>
      <c r="E349" s="37">
        <v>3832</v>
      </c>
      <c r="F349" s="37">
        <v>958</v>
      </c>
      <c r="G349" s="37">
        <v>784</v>
      </c>
      <c r="H349" s="37">
        <v>616749.89209373202</v>
      </c>
    </row>
    <row r="350" spans="1:8" x14ac:dyDescent="0.25">
      <c r="A350" s="36" t="s">
        <v>14</v>
      </c>
      <c r="B350" s="36" t="s">
        <v>732</v>
      </c>
      <c r="C350" s="51" t="s">
        <v>1114</v>
      </c>
      <c r="D350" s="51">
        <v>320834</v>
      </c>
      <c r="E350" s="37">
        <v>4475</v>
      </c>
      <c r="F350" s="37">
        <v>1864</v>
      </c>
      <c r="G350" s="37">
        <v>108</v>
      </c>
      <c r="H350" s="37">
        <v>604847.16699993098</v>
      </c>
    </row>
    <row r="351" spans="1:8" x14ac:dyDescent="0.25">
      <c r="A351" s="36" t="s">
        <v>14</v>
      </c>
      <c r="B351" s="36" t="s">
        <v>651</v>
      </c>
      <c r="C351" s="51" t="s">
        <v>1115</v>
      </c>
      <c r="D351" s="51">
        <v>320837</v>
      </c>
      <c r="E351" s="37">
        <v>1021</v>
      </c>
      <c r="F351" s="37">
        <v>235</v>
      </c>
      <c r="G351" s="37">
        <v>147</v>
      </c>
      <c r="H351" s="37">
        <v>56791.881425084503</v>
      </c>
    </row>
    <row r="352" spans="1:8" x14ac:dyDescent="0.25">
      <c r="A352" s="36" t="s">
        <v>14</v>
      </c>
      <c r="B352" s="36" t="s">
        <v>752</v>
      </c>
      <c r="C352" s="51" t="s">
        <v>1116</v>
      </c>
      <c r="D352" s="51">
        <v>320839</v>
      </c>
      <c r="E352" s="37">
        <v>1680</v>
      </c>
      <c r="F352" s="37">
        <v>2</v>
      </c>
      <c r="G352" s="37">
        <v>2</v>
      </c>
      <c r="H352" s="37">
        <v>53.295121933984802</v>
      </c>
    </row>
    <row r="353" spans="1:8" x14ac:dyDescent="0.25">
      <c r="A353" s="36" t="s">
        <v>46</v>
      </c>
      <c r="B353" s="36" t="s">
        <v>71</v>
      </c>
      <c r="C353" s="51" t="s">
        <v>1117</v>
      </c>
      <c r="D353" s="51">
        <v>330842</v>
      </c>
      <c r="E353" s="37">
        <v>7444</v>
      </c>
      <c r="F353" s="37"/>
      <c r="G353" s="37"/>
      <c r="H353" s="37"/>
    </row>
    <row r="354" spans="1:8" x14ac:dyDescent="0.25">
      <c r="A354" s="36" t="s">
        <v>46</v>
      </c>
      <c r="B354" s="36" t="s">
        <v>69</v>
      </c>
      <c r="C354" s="51" t="s">
        <v>1118</v>
      </c>
      <c r="D354" s="51">
        <v>330843</v>
      </c>
      <c r="E354" s="37">
        <v>5752</v>
      </c>
      <c r="F354" s="37">
        <v>612</v>
      </c>
      <c r="G354" s="37">
        <v>612</v>
      </c>
      <c r="H354" s="37">
        <v>278283.92324446898</v>
      </c>
    </row>
    <row r="355" spans="1:8" x14ac:dyDescent="0.25">
      <c r="A355" s="36" t="s">
        <v>46</v>
      </c>
      <c r="B355" s="36" t="s">
        <v>651</v>
      </c>
      <c r="C355" s="51" t="s">
        <v>1119</v>
      </c>
      <c r="D355" s="51">
        <v>330844</v>
      </c>
      <c r="E355" s="37">
        <v>7763</v>
      </c>
      <c r="F355" s="37">
        <v>4728</v>
      </c>
      <c r="G355" s="37">
        <v>3728</v>
      </c>
      <c r="H355" s="37">
        <v>2437682.2419465701</v>
      </c>
    </row>
    <row r="356" spans="1:8" x14ac:dyDescent="0.25">
      <c r="A356" s="36" t="s">
        <v>46</v>
      </c>
      <c r="B356" s="36" t="s">
        <v>93</v>
      </c>
      <c r="C356" s="51" t="s">
        <v>1120</v>
      </c>
      <c r="D356" s="51">
        <v>330846</v>
      </c>
      <c r="E356" s="37">
        <v>4850</v>
      </c>
      <c r="F356" s="37"/>
      <c r="G356" s="37"/>
      <c r="H356" s="37"/>
    </row>
    <row r="357" spans="1:8" x14ac:dyDescent="0.25">
      <c r="A357" s="36" t="s">
        <v>46</v>
      </c>
      <c r="B357" s="36" t="s">
        <v>371</v>
      </c>
      <c r="C357" s="51" t="s">
        <v>1121</v>
      </c>
      <c r="D357" s="51">
        <v>330847</v>
      </c>
      <c r="E357" s="37">
        <v>1055</v>
      </c>
      <c r="F357" s="37">
        <v>611</v>
      </c>
      <c r="G357" s="37">
        <v>19</v>
      </c>
      <c r="H357" s="37">
        <v>725413.86112670996</v>
      </c>
    </row>
    <row r="358" spans="1:8" x14ac:dyDescent="0.25">
      <c r="A358" s="36" t="s">
        <v>46</v>
      </c>
      <c r="B358" s="36" t="s">
        <v>110</v>
      </c>
      <c r="C358" s="51" t="s">
        <v>1122</v>
      </c>
      <c r="D358" s="51">
        <v>330848</v>
      </c>
      <c r="E358" s="37">
        <v>235</v>
      </c>
      <c r="F358" s="37">
        <v>223</v>
      </c>
      <c r="G358" s="37">
        <v>223</v>
      </c>
      <c r="H358" s="37">
        <v>264016.17160100199</v>
      </c>
    </row>
    <row r="359" spans="1:8" x14ac:dyDescent="0.25">
      <c r="A359" s="36" t="s">
        <v>46</v>
      </c>
      <c r="B359" s="36" t="s">
        <v>651</v>
      </c>
      <c r="C359" s="51" t="s">
        <v>1123</v>
      </c>
      <c r="D359" s="51">
        <v>330849</v>
      </c>
      <c r="E359" s="37">
        <v>1540</v>
      </c>
      <c r="F359" s="37">
        <v>818</v>
      </c>
      <c r="G359" s="37">
        <v>706</v>
      </c>
      <c r="H359" s="37">
        <v>340751.97678328003</v>
      </c>
    </row>
    <row r="360" spans="1:8" x14ac:dyDescent="0.25">
      <c r="A360" s="36" t="s">
        <v>46</v>
      </c>
      <c r="B360" s="36" t="s">
        <v>99</v>
      </c>
      <c r="C360" s="51" t="s">
        <v>1124</v>
      </c>
      <c r="D360" s="51">
        <v>330850</v>
      </c>
      <c r="E360" s="37">
        <v>3684</v>
      </c>
      <c r="F360" s="37"/>
      <c r="G360" s="37"/>
      <c r="H360" s="37"/>
    </row>
    <row r="361" spans="1:8" x14ac:dyDescent="0.25">
      <c r="A361" s="36" t="s">
        <v>46</v>
      </c>
      <c r="B361" s="36" t="s">
        <v>651</v>
      </c>
      <c r="C361" s="51" t="s">
        <v>1125</v>
      </c>
      <c r="D361" s="51">
        <v>330851</v>
      </c>
      <c r="E361" s="37">
        <v>2128</v>
      </c>
      <c r="F361" s="37">
        <v>1090</v>
      </c>
      <c r="G361" s="37">
        <v>1076</v>
      </c>
      <c r="H361" s="37">
        <v>531036.230073996</v>
      </c>
    </row>
    <row r="362" spans="1:8" x14ac:dyDescent="0.25">
      <c r="A362" s="36" t="s">
        <v>46</v>
      </c>
      <c r="B362" s="36" t="s">
        <v>107</v>
      </c>
      <c r="C362" s="51" t="s">
        <v>1126</v>
      </c>
      <c r="D362" s="51">
        <v>330855</v>
      </c>
      <c r="E362" s="37">
        <v>2233</v>
      </c>
      <c r="F362" s="37">
        <v>1397</v>
      </c>
      <c r="G362" s="37">
        <v>24</v>
      </c>
      <c r="H362" s="37">
        <v>1107618.8810843499</v>
      </c>
    </row>
    <row r="363" spans="1:8" x14ac:dyDescent="0.25">
      <c r="A363" s="36" t="s">
        <v>46</v>
      </c>
      <c r="B363" s="36" t="s">
        <v>651</v>
      </c>
      <c r="C363" s="51" t="s">
        <v>1127</v>
      </c>
      <c r="D363" s="51">
        <v>330856</v>
      </c>
      <c r="E363" s="37">
        <v>4265</v>
      </c>
      <c r="F363" s="37">
        <v>12</v>
      </c>
      <c r="G363" s="37">
        <v>12</v>
      </c>
      <c r="H363" s="37">
        <v>5789.7069696363296</v>
      </c>
    </row>
    <row r="364" spans="1:8" x14ac:dyDescent="0.25">
      <c r="A364" s="36" t="s">
        <v>46</v>
      </c>
      <c r="B364" s="36" t="s">
        <v>651</v>
      </c>
      <c r="C364" s="51" t="s">
        <v>1128</v>
      </c>
      <c r="D364" s="51">
        <v>330859</v>
      </c>
      <c r="E364" s="37">
        <v>13096</v>
      </c>
      <c r="F364" s="37">
        <v>7732</v>
      </c>
      <c r="G364" s="37">
        <v>5935</v>
      </c>
      <c r="H364" s="37">
        <v>3745011.8042802098</v>
      </c>
    </row>
    <row r="365" spans="1:8" x14ac:dyDescent="0.25">
      <c r="A365" s="36" t="s">
        <v>46</v>
      </c>
      <c r="B365" s="36" t="s">
        <v>133</v>
      </c>
      <c r="C365" s="51" t="s">
        <v>1129</v>
      </c>
      <c r="D365" s="51">
        <v>330860</v>
      </c>
      <c r="E365" s="37">
        <v>13421</v>
      </c>
      <c r="F365" s="37">
        <v>1533</v>
      </c>
      <c r="G365" s="37">
        <v>5</v>
      </c>
      <c r="H365" s="37">
        <v>673044.984523091</v>
      </c>
    </row>
    <row r="366" spans="1:8" x14ac:dyDescent="0.25">
      <c r="A366" s="36" t="s">
        <v>46</v>
      </c>
      <c r="B366" s="36" t="s">
        <v>129</v>
      </c>
      <c r="C366" s="51" t="s">
        <v>1130</v>
      </c>
      <c r="D366" s="51">
        <v>330861</v>
      </c>
      <c r="E366" s="37">
        <v>7213</v>
      </c>
      <c r="F366" s="37">
        <v>2637</v>
      </c>
      <c r="G366" s="37">
        <v>305</v>
      </c>
      <c r="H366" s="37">
        <v>1547459.9306002399</v>
      </c>
    </row>
    <row r="367" spans="1:8" x14ac:dyDescent="0.25">
      <c r="A367" s="36" t="s">
        <v>46</v>
      </c>
      <c r="B367" s="36" t="s">
        <v>210</v>
      </c>
      <c r="C367" s="51" t="s">
        <v>1131</v>
      </c>
      <c r="D367" s="51">
        <v>330863</v>
      </c>
      <c r="E367" s="37">
        <v>3119</v>
      </c>
      <c r="F367" s="37">
        <v>7</v>
      </c>
      <c r="G367" s="37">
        <v>3</v>
      </c>
      <c r="H367" s="37">
        <v>7091.9590077547</v>
      </c>
    </row>
    <row r="368" spans="1:8" x14ac:dyDescent="0.25">
      <c r="A368" s="36" t="s">
        <v>46</v>
      </c>
      <c r="B368" s="36" t="s">
        <v>149</v>
      </c>
      <c r="C368" s="51" t="s">
        <v>1132</v>
      </c>
      <c r="D368" s="51">
        <v>330865</v>
      </c>
      <c r="E368" s="37">
        <v>1724</v>
      </c>
      <c r="F368" s="37">
        <v>599</v>
      </c>
      <c r="G368" s="37">
        <v>570</v>
      </c>
      <c r="H368" s="37">
        <v>311203.84708227898</v>
      </c>
    </row>
    <row r="369" spans="1:8" x14ac:dyDescent="0.25">
      <c r="A369" s="36" t="s">
        <v>46</v>
      </c>
      <c r="B369" s="36" t="s">
        <v>128</v>
      </c>
      <c r="C369" s="51" t="s">
        <v>1133</v>
      </c>
      <c r="D369" s="51">
        <v>330866</v>
      </c>
      <c r="E369" s="37">
        <v>1428</v>
      </c>
      <c r="F369" s="37"/>
      <c r="G369" s="37"/>
      <c r="H369" s="37"/>
    </row>
    <row r="370" spans="1:8" x14ac:dyDescent="0.25">
      <c r="A370" s="36" t="s">
        <v>46</v>
      </c>
      <c r="B370" s="36" t="s">
        <v>176</v>
      </c>
      <c r="C370" s="51" t="s">
        <v>1134</v>
      </c>
      <c r="D370" s="51">
        <v>330868</v>
      </c>
      <c r="E370" s="37">
        <v>2655</v>
      </c>
      <c r="F370" s="37">
        <v>1331</v>
      </c>
      <c r="G370" s="37">
        <v>1326</v>
      </c>
      <c r="H370" s="37">
        <v>1008882.1188326</v>
      </c>
    </row>
    <row r="371" spans="1:8" x14ac:dyDescent="0.25">
      <c r="A371" s="36" t="s">
        <v>46</v>
      </c>
      <c r="B371" s="36" t="s">
        <v>371</v>
      </c>
      <c r="C371" s="51" t="s">
        <v>1135</v>
      </c>
      <c r="D371" s="51">
        <v>330872</v>
      </c>
      <c r="E371" s="37">
        <v>1869</v>
      </c>
      <c r="F371" s="37">
        <v>800</v>
      </c>
      <c r="G371" s="37">
        <v>35</v>
      </c>
      <c r="H371" s="37">
        <v>460424.16326652397</v>
      </c>
    </row>
    <row r="372" spans="1:8" x14ac:dyDescent="0.25">
      <c r="A372" s="36" t="s">
        <v>46</v>
      </c>
      <c r="B372" s="36" t="s">
        <v>651</v>
      </c>
      <c r="C372" s="51" t="s">
        <v>1136</v>
      </c>
      <c r="D372" s="51">
        <v>330875</v>
      </c>
      <c r="E372" s="37">
        <v>1305</v>
      </c>
      <c r="F372" s="37">
        <v>347</v>
      </c>
      <c r="G372" s="37">
        <v>313</v>
      </c>
      <c r="H372" s="37">
        <v>192420.23530127999</v>
      </c>
    </row>
    <row r="373" spans="1:8" x14ac:dyDescent="0.25">
      <c r="A373" s="36" t="s">
        <v>46</v>
      </c>
      <c r="B373" s="36" t="s">
        <v>265</v>
      </c>
      <c r="C373" s="51" t="s">
        <v>1137</v>
      </c>
      <c r="D373" s="51">
        <v>330879</v>
      </c>
      <c r="E373" s="37">
        <v>3917</v>
      </c>
      <c r="F373" s="37">
        <v>1756</v>
      </c>
      <c r="G373" s="37">
        <v>1</v>
      </c>
      <c r="H373" s="37">
        <v>1294119.68006626</v>
      </c>
    </row>
    <row r="374" spans="1:8" x14ac:dyDescent="0.25">
      <c r="A374" s="36" t="s">
        <v>46</v>
      </c>
      <c r="B374" s="36" t="s">
        <v>651</v>
      </c>
      <c r="C374" s="51" t="s">
        <v>1138</v>
      </c>
      <c r="D374" s="51">
        <v>330880</v>
      </c>
      <c r="E374" s="37">
        <v>6277</v>
      </c>
      <c r="F374" s="37">
        <v>2639</v>
      </c>
      <c r="G374" s="37">
        <v>2111</v>
      </c>
      <c r="H374" s="37">
        <v>2025372.5831754999</v>
      </c>
    </row>
    <row r="375" spans="1:8" x14ac:dyDescent="0.25">
      <c r="A375" s="36" t="s">
        <v>46</v>
      </c>
      <c r="B375" s="36" t="s">
        <v>651</v>
      </c>
      <c r="C375" s="51" t="s">
        <v>1139</v>
      </c>
      <c r="D375" s="51">
        <v>330881</v>
      </c>
      <c r="E375" s="37">
        <v>29130</v>
      </c>
      <c r="F375" s="37">
        <v>1823</v>
      </c>
      <c r="G375" s="37">
        <v>1002</v>
      </c>
      <c r="H375" s="37">
        <v>594564.94605785201</v>
      </c>
    </row>
    <row r="376" spans="1:8" x14ac:dyDescent="0.25">
      <c r="A376" s="36" t="s">
        <v>46</v>
      </c>
      <c r="B376" s="36" t="s">
        <v>569</v>
      </c>
      <c r="C376" s="51" t="s">
        <v>1140</v>
      </c>
      <c r="D376" s="51">
        <v>330889</v>
      </c>
      <c r="E376" s="37">
        <v>2244</v>
      </c>
      <c r="F376" s="37"/>
      <c r="G376" s="37"/>
      <c r="H376" s="37"/>
    </row>
    <row r="377" spans="1:8" x14ac:dyDescent="0.25">
      <c r="A377" s="36" t="s">
        <v>46</v>
      </c>
      <c r="B377" s="36" t="s">
        <v>319</v>
      </c>
      <c r="C377" s="51" t="s">
        <v>1141</v>
      </c>
      <c r="D377" s="51">
        <v>330892</v>
      </c>
      <c r="E377" s="37">
        <v>1948</v>
      </c>
      <c r="F377" s="37">
        <v>1034</v>
      </c>
      <c r="G377" s="37">
        <v>995</v>
      </c>
      <c r="H377" s="37">
        <v>932724.71458224603</v>
      </c>
    </row>
    <row r="378" spans="1:8" x14ac:dyDescent="0.25">
      <c r="A378" s="36" t="s">
        <v>46</v>
      </c>
      <c r="B378" s="36" t="s">
        <v>470</v>
      </c>
      <c r="C378" s="51" t="s">
        <v>1142</v>
      </c>
      <c r="D378" s="51">
        <v>330896</v>
      </c>
      <c r="E378" s="37">
        <v>1949</v>
      </c>
      <c r="F378" s="37"/>
      <c r="G378" s="37"/>
      <c r="H378" s="37"/>
    </row>
    <row r="379" spans="1:8" x14ac:dyDescent="0.25">
      <c r="A379" s="36" t="s">
        <v>46</v>
      </c>
      <c r="B379" s="36" t="s">
        <v>400</v>
      </c>
      <c r="C379" s="51" t="s">
        <v>1143</v>
      </c>
      <c r="D379" s="51">
        <v>330899</v>
      </c>
      <c r="E379" s="37">
        <v>2618</v>
      </c>
      <c r="F379" s="37">
        <v>1015</v>
      </c>
      <c r="G379" s="37"/>
      <c r="H379" s="37">
        <v>811680.32651293406</v>
      </c>
    </row>
    <row r="380" spans="1:8" x14ac:dyDescent="0.25">
      <c r="A380" s="36" t="s">
        <v>46</v>
      </c>
      <c r="B380" s="36" t="s">
        <v>379</v>
      </c>
      <c r="C380" s="51" t="s">
        <v>1144</v>
      </c>
      <c r="D380" s="51">
        <v>330900</v>
      </c>
      <c r="E380" s="37">
        <v>3848</v>
      </c>
      <c r="F380" s="37">
        <v>1325</v>
      </c>
      <c r="G380" s="37">
        <v>18</v>
      </c>
      <c r="H380" s="37">
        <v>848552.29561573896</v>
      </c>
    </row>
    <row r="381" spans="1:8" x14ac:dyDescent="0.25">
      <c r="A381" s="36" t="s">
        <v>46</v>
      </c>
      <c r="B381" s="36" t="s">
        <v>377</v>
      </c>
      <c r="C381" s="51" t="s">
        <v>1145</v>
      </c>
      <c r="D381" s="51">
        <v>330902</v>
      </c>
      <c r="E381" s="37">
        <v>2841</v>
      </c>
      <c r="F381" s="37">
        <v>1871</v>
      </c>
      <c r="G381" s="37">
        <v>1</v>
      </c>
      <c r="H381" s="37">
        <v>1056484.5644737501</v>
      </c>
    </row>
    <row r="382" spans="1:8" x14ac:dyDescent="0.25">
      <c r="A382" s="36" t="s">
        <v>46</v>
      </c>
      <c r="B382" s="36" t="s">
        <v>441</v>
      </c>
      <c r="C382" s="51" t="s">
        <v>1146</v>
      </c>
      <c r="D382" s="51">
        <v>330905</v>
      </c>
      <c r="E382" s="37">
        <v>2855</v>
      </c>
      <c r="F382" s="37">
        <v>1798</v>
      </c>
      <c r="G382" s="37">
        <v>1782</v>
      </c>
      <c r="H382" s="37">
        <v>829873.79350736295</v>
      </c>
    </row>
    <row r="383" spans="1:8" x14ac:dyDescent="0.25">
      <c r="A383" s="36" t="s">
        <v>46</v>
      </c>
      <c r="B383" s="36" t="s">
        <v>447</v>
      </c>
      <c r="C383" s="51" t="s">
        <v>1147</v>
      </c>
      <c r="D383" s="51">
        <v>330908</v>
      </c>
      <c r="E383" s="37">
        <v>5027</v>
      </c>
      <c r="F383" s="37">
        <v>411</v>
      </c>
      <c r="G383" s="37">
        <v>411</v>
      </c>
      <c r="H383" s="37">
        <v>85817.289784384004</v>
      </c>
    </row>
    <row r="384" spans="1:8" x14ac:dyDescent="0.25">
      <c r="A384" s="36" t="s">
        <v>46</v>
      </c>
      <c r="B384" s="36" t="s">
        <v>651</v>
      </c>
      <c r="C384" s="51" t="s">
        <v>1070</v>
      </c>
      <c r="D384" s="51">
        <v>330909</v>
      </c>
      <c r="E384" s="37">
        <v>9436</v>
      </c>
      <c r="F384" s="37">
        <v>3757</v>
      </c>
      <c r="G384" s="37">
        <v>3235</v>
      </c>
      <c r="H384" s="37">
        <v>1556698.5117953101</v>
      </c>
    </row>
    <row r="385" spans="1:8" x14ac:dyDescent="0.25">
      <c r="A385" s="36" t="s">
        <v>46</v>
      </c>
      <c r="B385" s="36" t="s">
        <v>377</v>
      </c>
      <c r="C385" s="51" t="s">
        <v>1148</v>
      </c>
      <c r="D385" s="51">
        <v>330910</v>
      </c>
      <c r="E385" s="37">
        <v>3332</v>
      </c>
      <c r="F385" s="37">
        <v>1899</v>
      </c>
      <c r="G385" s="37">
        <v>4</v>
      </c>
      <c r="H385" s="37">
        <v>602025.38328357995</v>
      </c>
    </row>
    <row r="386" spans="1:8" x14ac:dyDescent="0.25">
      <c r="A386" s="36" t="s">
        <v>46</v>
      </c>
      <c r="B386" s="36" t="s">
        <v>651</v>
      </c>
      <c r="C386" s="51" t="s">
        <v>1149</v>
      </c>
      <c r="D386" s="51">
        <v>330914</v>
      </c>
      <c r="E386" s="37">
        <v>6787</v>
      </c>
      <c r="F386" s="37">
        <v>85</v>
      </c>
      <c r="G386" s="37">
        <v>85</v>
      </c>
      <c r="H386" s="37">
        <v>23466.638969081701</v>
      </c>
    </row>
    <row r="387" spans="1:8" x14ac:dyDescent="0.25">
      <c r="A387" s="36" t="s">
        <v>46</v>
      </c>
      <c r="B387" s="36" t="s">
        <v>651</v>
      </c>
      <c r="C387" s="51" t="s">
        <v>1150</v>
      </c>
      <c r="D387" s="51">
        <v>330915</v>
      </c>
      <c r="E387" s="37">
        <v>5718</v>
      </c>
      <c r="F387" s="37">
        <v>1716</v>
      </c>
      <c r="G387" s="37">
        <v>1428</v>
      </c>
      <c r="H387" s="37">
        <v>667790.51648098603</v>
      </c>
    </row>
    <row r="388" spans="1:8" x14ac:dyDescent="0.25">
      <c r="A388" s="36" t="s">
        <v>46</v>
      </c>
      <c r="B388" s="36" t="s">
        <v>437</v>
      </c>
      <c r="C388" s="51" t="s">
        <v>1151</v>
      </c>
      <c r="D388" s="51">
        <v>330916</v>
      </c>
      <c r="E388" s="37">
        <v>5418</v>
      </c>
      <c r="F388" s="37">
        <v>1480</v>
      </c>
      <c r="G388" s="37">
        <v>1376</v>
      </c>
      <c r="H388" s="37">
        <v>1156158.18050096</v>
      </c>
    </row>
    <row r="389" spans="1:8" x14ac:dyDescent="0.25">
      <c r="A389" s="36" t="s">
        <v>46</v>
      </c>
      <c r="B389" s="36" t="s">
        <v>651</v>
      </c>
      <c r="C389" s="51" t="s">
        <v>1152</v>
      </c>
      <c r="D389" s="51">
        <v>330917</v>
      </c>
      <c r="E389" s="37">
        <v>16862</v>
      </c>
      <c r="F389" s="37">
        <v>2308</v>
      </c>
      <c r="G389" s="37">
        <v>1520</v>
      </c>
      <c r="H389" s="37">
        <v>1140331.8791863101</v>
      </c>
    </row>
    <row r="390" spans="1:8" x14ac:dyDescent="0.25">
      <c r="A390" s="36" t="s">
        <v>46</v>
      </c>
      <c r="B390" s="36" t="s">
        <v>462</v>
      </c>
      <c r="C390" s="51" t="s">
        <v>1153</v>
      </c>
      <c r="D390" s="51">
        <v>330918</v>
      </c>
      <c r="E390" s="37">
        <v>4141</v>
      </c>
      <c r="F390" s="37">
        <v>1155</v>
      </c>
      <c r="G390" s="37">
        <v>1155</v>
      </c>
      <c r="H390" s="37">
        <v>1427249.5252274999</v>
      </c>
    </row>
    <row r="391" spans="1:8" x14ac:dyDescent="0.25">
      <c r="A391" s="36" t="s">
        <v>46</v>
      </c>
      <c r="B391" s="36" t="s">
        <v>470</v>
      </c>
      <c r="C391" s="51" t="s">
        <v>1154</v>
      </c>
      <c r="D391" s="51">
        <v>330920</v>
      </c>
      <c r="E391" s="37">
        <v>5642</v>
      </c>
      <c r="F391" s="37">
        <v>3717</v>
      </c>
      <c r="G391" s="37">
        <v>3717</v>
      </c>
      <c r="H391" s="37">
        <v>2274410.0120487399</v>
      </c>
    </row>
    <row r="392" spans="1:8" x14ac:dyDescent="0.25">
      <c r="A392" s="36" t="s">
        <v>46</v>
      </c>
      <c r="B392" s="36" t="s">
        <v>470</v>
      </c>
      <c r="C392" s="51" t="s">
        <v>1155</v>
      </c>
      <c r="D392" s="51">
        <v>330925</v>
      </c>
      <c r="E392" s="37">
        <v>3017</v>
      </c>
      <c r="F392" s="37">
        <v>838</v>
      </c>
      <c r="G392" s="37">
        <v>838</v>
      </c>
      <c r="H392" s="37">
        <v>267492.640880441</v>
      </c>
    </row>
    <row r="393" spans="1:8" x14ac:dyDescent="0.25">
      <c r="A393" s="36" t="s">
        <v>46</v>
      </c>
      <c r="B393" s="36" t="s">
        <v>651</v>
      </c>
      <c r="C393" s="51" t="s">
        <v>1156</v>
      </c>
      <c r="D393" s="51">
        <v>330930</v>
      </c>
      <c r="E393" s="37">
        <v>4686</v>
      </c>
      <c r="F393" s="37">
        <v>2141</v>
      </c>
      <c r="G393" s="37">
        <v>1739</v>
      </c>
      <c r="H393" s="37">
        <v>1920733.53178014</v>
      </c>
    </row>
    <row r="394" spans="1:8" x14ac:dyDescent="0.25">
      <c r="A394" s="36" t="s">
        <v>46</v>
      </c>
      <c r="B394" s="36" t="s">
        <v>569</v>
      </c>
      <c r="C394" s="51" t="s">
        <v>1157</v>
      </c>
      <c r="D394" s="51">
        <v>330936</v>
      </c>
      <c r="E394" s="37">
        <v>3432</v>
      </c>
      <c r="F394" s="37">
        <v>2691</v>
      </c>
      <c r="G394" s="37">
        <v>15</v>
      </c>
      <c r="H394" s="37">
        <v>1857206.5210394601</v>
      </c>
    </row>
    <row r="395" spans="1:8" x14ac:dyDescent="0.25">
      <c r="A395" s="36" t="s">
        <v>46</v>
      </c>
      <c r="B395" s="36" t="s">
        <v>534</v>
      </c>
      <c r="C395" s="51" t="s">
        <v>1158</v>
      </c>
      <c r="D395" s="51">
        <v>330937</v>
      </c>
      <c r="E395" s="37">
        <v>5728</v>
      </c>
      <c r="F395" s="37">
        <v>3396</v>
      </c>
      <c r="G395" s="37"/>
      <c r="H395" s="37">
        <v>2168759.7525529801</v>
      </c>
    </row>
    <row r="396" spans="1:8" x14ac:dyDescent="0.25">
      <c r="A396" s="36" t="s">
        <v>46</v>
      </c>
      <c r="B396" s="36" t="s">
        <v>470</v>
      </c>
      <c r="C396" s="51" t="s">
        <v>1159</v>
      </c>
      <c r="D396" s="51">
        <v>330938</v>
      </c>
      <c r="E396" s="37">
        <v>8729</v>
      </c>
      <c r="F396" s="37">
        <v>1391</v>
      </c>
      <c r="G396" s="37">
        <v>1391</v>
      </c>
      <c r="H396" s="37">
        <v>523172.01535540097</v>
      </c>
    </row>
    <row r="397" spans="1:8" x14ac:dyDescent="0.25">
      <c r="A397" s="36" t="s">
        <v>46</v>
      </c>
      <c r="B397" s="36" t="s">
        <v>549</v>
      </c>
      <c r="C397" s="51" t="s">
        <v>1160</v>
      </c>
      <c r="D397" s="51">
        <v>330942</v>
      </c>
      <c r="E397" s="37">
        <v>3410</v>
      </c>
      <c r="F397" s="37">
        <v>1176</v>
      </c>
      <c r="G397" s="37"/>
      <c r="H397" s="37">
        <v>1282588.7720480701</v>
      </c>
    </row>
    <row r="398" spans="1:8" x14ac:dyDescent="0.25">
      <c r="A398" s="36" t="s">
        <v>46</v>
      </c>
      <c r="B398" s="36" t="s">
        <v>651</v>
      </c>
      <c r="C398" s="51" t="s">
        <v>1161</v>
      </c>
      <c r="D398" s="51">
        <v>330943</v>
      </c>
      <c r="E398" s="37">
        <v>3909</v>
      </c>
      <c r="F398" s="37">
        <v>1684</v>
      </c>
      <c r="G398" s="37">
        <v>1448</v>
      </c>
      <c r="H398" s="37">
        <v>826652.10688886396</v>
      </c>
    </row>
    <row r="399" spans="1:8" x14ac:dyDescent="0.25">
      <c r="A399" s="36" t="s">
        <v>46</v>
      </c>
      <c r="B399" s="36" t="s">
        <v>651</v>
      </c>
      <c r="C399" s="51" t="s">
        <v>1162</v>
      </c>
      <c r="D399" s="51">
        <v>330945</v>
      </c>
      <c r="E399" s="37">
        <v>3148</v>
      </c>
      <c r="F399" s="37">
        <v>1646</v>
      </c>
      <c r="G399" s="37">
        <v>1239</v>
      </c>
      <c r="H399" s="37">
        <v>546288.18692853104</v>
      </c>
    </row>
    <row r="400" spans="1:8" x14ac:dyDescent="0.25">
      <c r="A400" s="36" t="s">
        <v>46</v>
      </c>
      <c r="B400" s="36" t="s">
        <v>595</v>
      </c>
      <c r="C400" s="51" t="s">
        <v>1163</v>
      </c>
      <c r="D400" s="51">
        <v>330946</v>
      </c>
      <c r="E400" s="37">
        <v>1423</v>
      </c>
      <c r="F400" s="37">
        <v>588</v>
      </c>
      <c r="G400" s="37">
        <v>588</v>
      </c>
      <c r="H400" s="37">
        <v>458049.84323821799</v>
      </c>
    </row>
    <row r="401" spans="1:8" x14ac:dyDescent="0.25">
      <c r="A401" s="36" t="s">
        <v>46</v>
      </c>
      <c r="B401" s="36" t="s">
        <v>617</v>
      </c>
      <c r="C401" s="51" t="s">
        <v>1164</v>
      </c>
      <c r="D401" s="51">
        <v>330949</v>
      </c>
      <c r="E401" s="37">
        <v>3063</v>
      </c>
      <c r="F401" s="37">
        <v>145</v>
      </c>
      <c r="G401" s="37">
        <v>141</v>
      </c>
      <c r="H401" s="37">
        <v>162862.72722223101</v>
      </c>
    </row>
    <row r="402" spans="1:8" x14ac:dyDescent="0.25">
      <c r="A402" s="36" t="s">
        <v>46</v>
      </c>
      <c r="B402" s="36" t="s">
        <v>71</v>
      </c>
      <c r="C402" s="51" t="s">
        <v>793</v>
      </c>
      <c r="D402" s="51">
        <v>330951</v>
      </c>
      <c r="E402" s="37">
        <v>3185</v>
      </c>
      <c r="F402" s="37"/>
      <c r="G402" s="37"/>
      <c r="H402" s="37"/>
    </row>
    <row r="403" spans="1:8" x14ac:dyDescent="0.25">
      <c r="A403" s="36" t="s">
        <v>46</v>
      </c>
      <c r="B403" s="36" t="s">
        <v>651</v>
      </c>
      <c r="C403" s="51" t="s">
        <v>1165</v>
      </c>
      <c r="D403" s="51">
        <v>330952</v>
      </c>
      <c r="E403" s="37">
        <v>11008</v>
      </c>
      <c r="F403" s="37">
        <v>16</v>
      </c>
      <c r="G403" s="37">
        <v>16</v>
      </c>
      <c r="H403" s="37">
        <v>7702.5464074203001</v>
      </c>
    </row>
    <row r="404" spans="1:8" x14ac:dyDescent="0.25">
      <c r="A404" s="36" t="s">
        <v>46</v>
      </c>
      <c r="B404" s="36" t="s">
        <v>612</v>
      </c>
      <c r="C404" s="51" t="s">
        <v>1166</v>
      </c>
      <c r="D404" s="51">
        <v>330953</v>
      </c>
      <c r="E404" s="37">
        <v>1239</v>
      </c>
      <c r="F404" s="37"/>
      <c r="G404" s="37"/>
      <c r="H404" s="37"/>
    </row>
    <row r="405" spans="1:8" x14ac:dyDescent="0.25">
      <c r="A405" s="36" t="s">
        <v>46</v>
      </c>
      <c r="B405" s="36" t="s">
        <v>651</v>
      </c>
      <c r="C405" s="51" t="s">
        <v>1167</v>
      </c>
      <c r="D405" s="51">
        <v>330954</v>
      </c>
      <c r="E405" s="37">
        <v>4361</v>
      </c>
      <c r="F405" s="37">
        <v>593</v>
      </c>
      <c r="G405" s="37">
        <v>489</v>
      </c>
      <c r="H405" s="37">
        <v>219453.15952362199</v>
      </c>
    </row>
    <row r="406" spans="1:8" x14ac:dyDescent="0.25">
      <c r="A406" s="36" t="s">
        <v>46</v>
      </c>
      <c r="B406" s="36" t="s">
        <v>651</v>
      </c>
      <c r="C406" s="51" t="s">
        <v>1168</v>
      </c>
      <c r="D406" s="51">
        <v>330955</v>
      </c>
      <c r="E406" s="37">
        <v>9015</v>
      </c>
      <c r="F406" s="37">
        <v>117</v>
      </c>
      <c r="G406" s="37">
        <v>96</v>
      </c>
      <c r="H406" s="37">
        <v>28376.502062585601</v>
      </c>
    </row>
    <row r="407" spans="1:8" x14ac:dyDescent="0.25">
      <c r="A407" s="36" t="s">
        <v>46</v>
      </c>
      <c r="B407" s="36" t="s">
        <v>651</v>
      </c>
      <c r="C407" s="51" t="s">
        <v>1169</v>
      </c>
      <c r="D407" s="51">
        <v>330958</v>
      </c>
      <c r="E407" s="37">
        <v>1190</v>
      </c>
      <c r="F407" s="37">
        <v>597</v>
      </c>
      <c r="G407" s="37">
        <v>597</v>
      </c>
      <c r="H407" s="37">
        <v>494149.85516249202</v>
      </c>
    </row>
    <row r="408" spans="1:8" x14ac:dyDescent="0.25">
      <c r="A408" s="36" t="s">
        <v>46</v>
      </c>
      <c r="B408" s="36" t="s">
        <v>674</v>
      </c>
      <c r="C408" s="51" t="s">
        <v>1170</v>
      </c>
      <c r="D408" s="51">
        <v>330960</v>
      </c>
      <c r="E408" s="37">
        <v>4697</v>
      </c>
      <c r="F408" s="37"/>
      <c r="G408" s="37"/>
      <c r="H408" s="37"/>
    </row>
    <row r="409" spans="1:8" x14ac:dyDescent="0.25">
      <c r="A409" s="36" t="s">
        <v>46</v>
      </c>
      <c r="B409" s="36" t="s">
        <v>694</v>
      </c>
      <c r="C409" s="51" t="s">
        <v>807</v>
      </c>
      <c r="D409" s="51">
        <v>330962</v>
      </c>
      <c r="E409" s="37">
        <v>5992</v>
      </c>
      <c r="F409" s="37">
        <v>3671</v>
      </c>
      <c r="G409" s="37">
        <v>3671</v>
      </c>
      <c r="H409" s="37">
        <v>2629896.9071778399</v>
      </c>
    </row>
    <row r="410" spans="1:8" x14ac:dyDescent="0.25">
      <c r="A410" s="36" t="s">
        <v>46</v>
      </c>
      <c r="B410" s="36" t="s">
        <v>651</v>
      </c>
      <c r="C410" s="51" t="s">
        <v>1171</v>
      </c>
      <c r="D410" s="51">
        <v>330963</v>
      </c>
      <c r="E410" s="37">
        <v>14431</v>
      </c>
      <c r="F410" s="37">
        <v>5208</v>
      </c>
      <c r="G410" s="37">
        <v>4784</v>
      </c>
      <c r="H410" s="37">
        <v>4152911.4694260601</v>
      </c>
    </row>
    <row r="411" spans="1:8" x14ac:dyDescent="0.25">
      <c r="A411" s="36" t="s">
        <v>46</v>
      </c>
      <c r="B411" s="36" t="s">
        <v>712</v>
      </c>
      <c r="C411" s="51" t="s">
        <v>1172</v>
      </c>
      <c r="D411" s="51">
        <v>330966</v>
      </c>
      <c r="E411" s="37">
        <v>8834</v>
      </c>
      <c r="F411" s="37">
        <v>328</v>
      </c>
      <c r="G411" s="37">
        <v>17</v>
      </c>
      <c r="H411" s="37">
        <v>303827.50865093101</v>
      </c>
    </row>
    <row r="412" spans="1:8" x14ac:dyDescent="0.25">
      <c r="A412" s="36" t="s">
        <v>46</v>
      </c>
      <c r="B412" s="36" t="s">
        <v>651</v>
      </c>
      <c r="C412" s="51" t="s">
        <v>1173</v>
      </c>
      <c r="D412" s="51">
        <v>330968</v>
      </c>
      <c r="E412" s="37">
        <v>7720</v>
      </c>
      <c r="F412" s="37">
        <v>599</v>
      </c>
      <c r="G412" s="37">
        <v>497</v>
      </c>
      <c r="H412" s="37">
        <v>213098.282216266</v>
      </c>
    </row>
    <row r="413" spans="1:8" x14ac:dyDescent="0.25">
      <c r="A413" s="36" t="s">
        <v>46</v>
      </c>
      <c r="B413" s="36" t="s">
        <v>743</v>
      </c>
      <c r="C413" s="51" t="s">
        <v>1174</v>
      </c>
      <c r="D413" s="51">
        <v>330971</v>
      </c>
      <c r="E413" s="37">
        <v>5371</v>
      </c>
      <c r="F413" s="37"/>
      <c r="G413" s="37"/>
      <c r="H413" s="37"/>
    </row>
    <row r="414" spans="1:8" x14ac:dyDescent="0.25">
      <c r="A414" s="36" t="s">
        <v>46</v>
      </c>
      <c r="B414" s="36" t="s">
        <v>2601</v>
      </c>
      <c r="C414" s="51" t="s">
        <v>1175</v>
      </c>
      <c r="D414" s="51">
        <v>330973</v>
      </c>
      <c r="E414" s="37">
        <v>2728</v>
      </c>
      <c r="F414" s="37">
        <v>1901</v>
      </c>
      <c r="G414" s="37">
        <v>1901</v>
      </c>
      <c r="H414" s="37">
        <v>1073061.3113398401</v>
      </c>
    </row>
    <row r="415" spans="1:8" x14ac:dyDescent="0.25">
      <c r="A415" s="36" t="s">
        <v>46</v>
      </c>
      <c r="B415" s="36" t="s">
        <v>716</v>
      </c>
      <c r="C415" s="51" t="s">
        <v>1176</v>
      </c>
      <c r="D415" s="51">
        <v>330974</v>
      </c>
      <c r="E415" s="37">
        <v>26624</v>
      </c>
      <c r="F415" s="37">
        <v>3169</v>
      </c>
      <c r="G415" s="37">
        <v>1411</v>
      </c>
      <c r="H415" s="37">
        <v>1457137.0575993301</v>
      </c>
    </row>
    <row r="416" spans="1:8" x14ac:dyDescent="0.25">
      <c r="A416" s="36" t="s">
        <v>13</v>
      </c>
      <c r="B416" s="36" t="s">
        <v>55</v>
      </c>
      <c r="C416" s="51" t="s">
        <v>1177</v>
      </c>
      <c r="D416" s="51">
        <v>340976</v>
      </c>
      <c r="E416" s="37">
        <v>5197</v>
      </c>
      <c r="F416" s="37">
        <v>2328</v>
      </c>
      <c r="G416" s="37"/>
      <c r="H416" s="37">
        <v>3696077.4673489002</v>
      </c>
    </row>
    <row r="417" spans="1:8" x14ac:dyDescent="0.25">
      <c r="A417" s="36" t="s">
        <v>13</v>
      </c>
      <c r="B417" s="36" t="s">
        <v>60</v>
      </c>
      <c r="C417" s="51" t="s">
        <v>1178</v>
      </c>
      <c r="D417" s="51">
        <v>340978</v>
      </c>
      <c r="E417" s="37">
        <v>1451</v>
      </c>
      <c r="F417" s="37">
        <v>515</v>
      </c>
      <c r="G417" s="37">
        <v>468</v>
      </c>
      <c r="H417" s="37">
        <v>797949.25450998102</v>
      </c>
    </row>
    <row r="418" spans="1:8" x14ac:dyDescent="0.25">
      <c r="A418" s="36" t="s">
        <v>13</v>
      </c>
      <c r="B418" s="36" t="s">
        <v>157</v>
      </c>
      <c r="C418" s="51" t="s">
        <v>1179</v>
      </c>
      <c r="D418" s="51">
        <v>340983</v>
      </c>
      <c r="E418" s="37">
        <v>1693</v>
      </c>
      <c r="F418" s="37">
        <v>556</v>
      </c>
      <c r="G418" s="37">
        <v>23</v>
      </c>
      <c r="H418" s="37">
        <v>626573.18457557505</v>
      </c>
    </row>
    <row r="419" spans="1:8" x14ac:dyDescent="0.25">
      <c r="A419" s="36" t="s">
        <v>13</v>
      </c>
      <c r="B419" s="36" t="s">
        <v>195</v>
      </c>
      <c r="C419" s="51" t="s">
        <v>1180</v>
      </c>
      <c r="D419" s="51">
        <v>340984</v>
      </c>
      <c r="E419" s="37">
        <v>3513</v>
      </c>
      <c r="F419" s="37">
        <v>1266</v>
      </c>
      <c r="G419" s="37">
        <v>1066</v>
      </c>
      <c r="H419" s="37">
        <v>1884062.54942435</v>
      </c>
    </row>
    <row r="420" spans="1:8" x14ac:dyDescent="0.25">
      <c r="A420" s="36" t="s">
        <v>13</v>
      </c>
      <c r="B420" s="36" t="s">
        <v>147</v>
      </c>
      <c r="C420" s="51" t="s">
        <v>1181</v>
      </c>
      <c r="D420" s="51">
        <v>340990</v>
      </c>
      <c r="E420" s="37">
        <v>292</v>
      </c>
      <c r="F420" s="37">
        <v>287</v>
      </c>
      <c r="G420" s="37">
        <v>287</v>
      </c>
      <c r="H420" s="37">
        <v>348892.60356077499</v>
      </c>
    </row>
    <row r="421" spans="1:8" x14ac:dyDescent="0.25">
      <c r="A421" s="36" t="s">
        <v>13</v>
      </c>
      <c r="B421" s="36" t="s">
        <v>191</v>
      </c>
      <c r="C421" s="51" t="s">
        <v>1182</v>
      </c>
      <c r="D421" s="51">
        <v>340993</v>
      </c>
      <c r="E421" s="37">
        <v>702</v>
      </c>
      <c r="F421" s="37">
        <v>312</v>
      </c>
      <c r="G421" s="37">
        <v>312</v>
      </c>
      <c r="H421" s="37">
        <v>376045.28457126301</v>
      </c>
    </row>
    <row r="422" spans="1:8" x14ac:dyDescent="0.25">
      <c r="A422" s="36" t="s">
        <v>13</v>
      </c>
      <c r="B422" s="36" t="s">
        <v>236</v>
      </c>
      <c r="C422" s="51" t="s">
        <v>1183</v>
      </c>
      <c r="D422" s="51">
        <v>341003</v>
      </c>
      <c r="E422" s="37">
        <v>3577</v>
      </c>
      <c r="F422" s="37">
        <v>3083</v>
      </c>
      <c r="G422" s="37">
        <v>254</v>
      </c>
      <c r="H422" s="37">
        <v>3180817.9595657499</v>
      </c>
    </row>
    <row r="423" spans="1:8" x14ac:dyDescent="0.25">
      <c r="A423" s="36" t="s">
        <v>13</v>
      </c>
      <c r="B423" s="36" t="s">
        <v>259</v>
      </c>
      <c r="C423" s="51" t="s">
        <v>1184</v>
      </c>
      <c r="D423" s="51">
        <v>341012</v>
      </c>
      <c r="E423" s="37">
        <v>597</v>
      </c>
      <c r="F423" s="37">
        <v>493</v>
      </c>
      <c r="G423" s="37">
        <v>493</v>
      </c>
      <c r="H423" s="37">
        <v>497020.59670388</v>
      </c>
    </row>
    <row r="424" spans="1:8" x14ac:dyDescent="0.25">
      <c r="A424" s="36" t="s">
        <v>13</v>
      </c>
      <c r="B424" s="36" t="s">
        <v>295</v>
      </c>
      <c r="C424" s="51" t="s">
        <v>1185</v>
      </c>
      <c r="D424" s="51">
        <v>341016</v>
      </c>
      <c r="E424" s="37">
        <v>7581</v>
      </c>
      <c r="F424" s="37">
        <v>1442</v>
      </c>
      <c r="G424" s="37">
        <v>113</v>
      </c>
      <c r="H424" s="37">
        <v>1074717.9046593499</v>
      </c>
    </row>
    <row r="425" spans="1:8" x14ac:dyDescent="0.25">
      <c r="A425" s="36" t="s">
        <v>13</v>
      </c>
      <c r="B425" s="36" t="s">
        <v>291</v>
      </c>
      <c r="C425" s="51" t="s">
        <v>1186</v>
      </c>
      <c r="D425" s="51">
        <v>341017</v>
      </c>
      <c r="E425" s="37">
        <v>1396</v>
      </c>
      <c r="F425" s="37">
        <v>883</v>
      </c>
      <c r="G425" s="37">
        <v>142</v>
      </c>
      <c r="H425" s="37">
        <v>363717.20698645699</v>
      </c>
    </row>
    <row r="426" spans="1:8" x14ac:dyDescent="0.25">
      <c r="A426" s="36" t="s">
        <v>13</v>
      </c>
      <c r="B426" s="36" t="s">
        <v>298</v>
      </c>
      <c r="C426" s="51" t="s">
        <v>1187</v>
      </c>
      <c r="D426" s="51">
        <v>341020</v>
      </c>
      <c r="E426" s="37">
        <v>1131</v>
      </c>
      <c r="F426" s="37">
        <v>962</v>
      </c>
      <c r="G426" s="37">
        <v>137</v>
      </c>
      <c r="H426" s="37">
        <v>433267.18527179997</v>
      </c>
    </row>
    <row r="427" spans="1:8" x14ac:dyDescent="0.25">
      <c r="A427" s="36" t="s">
        <v>13</v>
      </c>
      <c r="B427" s="36" t="s">
        <v>304</v>
      </c>
      <c r="C427" s="51" t="s">
        <v>1188</v>
      </c>
      <c r="D427" s="51">
        <v>341021</v>
      </c>
      <c r="E427" s="37">
        <v>113</v>
      </c>
      <c r="F427" s="37">
        <v>110</v>
      </c>
      <c r="G427" s="37">
        <v>110</v>
      </c>
      <c r="H427" s="37">
        <v>173421.35110655401</v>
      </c>
    </row>
    <row r="428" spans="1:8" x14ac:dyDescent="0.25">
      <c r="A428" s="36" t="s">
        <v>13</v>
      </c>
      <c r="B428" s="36" t="s">
        <v>70</v>
      </c>
      <c r="C428" s="51" t="s">
        <v>1189</v>
      </c>
      <c r="D428" s="51">
        <v>341023</v>
      </c>
      <c r="E428" s="37">
        <v>1325</v>
      </c>
      <c r="F428" s="37">
        <v>9</v>
      </c>
      <c r="G428" s="37">
        <v>9</v>
      </c>
      <c r="H428" s="37">
        <v>7083.7184188873698</v>
      </c>
    </row>
    <row r="429" spans="1:8" x14ac:dyDescent="0.25">
      <c r="A429" s="36" t="s">
        <v>13</v>
      </c>
      <c r="B429" s="36" t="s">
        <v>322</v>
      </c>
      <c r="C429" s="51" t="s">
        <v>1190</v>
      </c>
      <c r="D429" s="51">
        <v>341024</v>
      </c>
      <c r="E429" s="37">
        <v>2956</v>
      </c>
      <c r="F429" s="37">
        <v>2583</v>
      </c>
      <c r="G429" s="37">
        <v>2583</v>
      </c>
      <c r="H429" s="37">
        <v>3423282.4172597402</v>
      </c>
    </row>
    <row r="430" spans="1:8" x14ac:dyDescent="0.25">
      <c r="A430" s="36" t="s">
        <v>13</v>
      </c>
      <c r="B430" s="36" t="s">
        <v>597</v>
      </c>
      <c r="C430" s="51" t="s">
        <v>768</v>
      </c>
      <c r="D430" s="51">
        <v>341025</v>
      </c>
      <c r="E430" s="37">
        <v>5392</v>
      </c>
      <c r="F430" s="37">
        <v>809</v>
      </c>
      <c r="G430" s="37">
        <v>809</v>
      </c>
      <c r="H430" s="37">
        <v>1645650.0906557301</v>
      </c>
    </row>
    <row r="431" spans="1:8" x14ac:dyDescent="0.25">
      <c r="A431" s="36" t="s">
        <v>13</v>
      </c>
      <c r="B431" s="36" t="s">
        <v>341</v>
      </c>
      <c r="C431" s="51" t="s">
        <v>1191</v>
      </c>
      <c r="D431" s="51">
        <v>341026</v>
      </c>
      <c r="E431" s="37">
        <v>22933</v>
      </c>
      <c r="F431" s="37">
        <v>5842</v>
      </c>
      <c r="G431" s="37">
        <v>18</v>
      </c>
      <c r="H431" s="37">
        <v>2684545.5040643499</v>
      </c>
    </row>
    <row r="432" spans="1:8" x14ac:dyDescent="0.25">
      <c r="A432" s="36" t="s">
        <v>13</v>
      </c>
      <c r="B432" s="36" t="s">
        <v>328</v>
      </c>
      <c r="C432" s="51" t="s">
        <v>1192</v>
      </c>
      <c r="D432" s="51">
        <v>341029</v>
      </c>
      <c r="E432" s="37">
        <v>1631</v>
      </c>
      <c r="F432" s="37">
        <v>578</v>
      </c>
      <c r="G432" s="37">
        <v>57</v>
      </c>
      <c r="H432" s="37">
        <v>731895.16531091696</v>
      </c>
    </row>
    <row r="433" spans="1:8" x14ac:dyDescent="0.25">
      <c r="A433" s="36" t="s">
        <v>13</v>
      </c>
      <c r="B433" s="36" t="s">
        <v>537</v>
      </c>
      <c r="C433" s="51" t="s">
        <v>1193</v>
      </c>
      <c r="D433" s="51">
        <v>341032</v>
      </c>
      <c r="E433" s="37">
        <v>1316</v>
      </c>
      <c r="F433" s="37">
        <v>381</v>
      </c>
      <c r="G433" s="37">
        <v>7</v>
      </c>
      <c r="H433" s="37">
        <v>363877.92984553101</v>
      </c>
    </row>
    <row r="434" spans="1:8" x14ac:dyDescent="0.25">
      <c r="A434" s="36" t="s">
        <v>13</v>
      </c>
      <c r="B434" s="36" t="s">
        <v>366</v>
      </c>
      <c r="C434" s="51" t="s">
        <v>1194</v>
      </c>
      <c r="D434" s="51">
        <v>341041</v>
      </c>
      <c r="E434" s="37">
        <v>99</v>
      </c>
      <c r="F434" s="37">
        <v>89</v>
      </c>
      <c r="G434" s="37">
        <v>89</v>
      </c>
      <c r="H434" s="37">
        <v>113293.840964906</v>
      </c>
    </row>
    <row r="435" spans="1:8" x14ac:dyDescent="0.25">
      <c r="A435" s="36" t="s">
        <v>13</v>
      </c>
      <c r="B435" s="36" t="s">
        <v>2550</v>
      </c>
      <c r="C435" s="51" t="s">
        <v>1195</v>
      </c>
      <c r="D435" s="51">
        <v>341043</v>
      </c>
      <c r="E435" s="37">
        <v>1199</v>
      </c>
      <c r="F435" s="37">
        <v>258</v>
      </c>
      <c r="G435" s="37">
        <v>10</v>
      </c>
      <c r="H435" s="37">
        <v>548454.02792306396</v>
      </c>
    </row>
    <row r="436" spans="1:8" x14ac:dyDescent="0.25">
      <c r="A436" s="36" t="s">
        <v>13</v>
      </c>
      <c r="B436" s="36" t="s">
        <v>2551</v>
      </c>
      <c r="C436" s="51" t="s">
        <v>1196</v>
      </c>
      <c r="D436" s="51">
        <v>341045</v>
      </c>
      <c r="E436" s="37">
        <v>775</v>
      </c>
      <c r="F436" s="37">
        <v>144</v>
      </c>
      <c r="G436" s="37">
        <v>39</v>
      </c>
      <c r="H436" s="37">
        <v>289163.80858991097</v>
      </c>
    </row>
    <row r="437" spans="1:8" x14ac:dyDescent="0.25">
      <c r="A437" s="36" t="s">
        <v>13</v>
      </c>
      <c r="B437" s="36" t="s">
        <v>387</v>
      </c>
      <c r="C437" s="51" t="s">
        <v>1197</v>
      </c>
      <c r="D437" s="51">
        <v>341046</v>
      </c>
      <c r="E437" s="37">
        <v>158</v>
      </c>
      <c r="F437" s="37">
        <v>158</v>
      </c>
      <c r="G437" s="37">
        <v>158</v>
      </c>
      <c r="H437" s="37">
        <v>145217.27024335001</v>
      </c>
    </row>
    <row r="438" spans="1:8" x14ac:dyDescent="0.25">
      <c r="A438" s="36" t="s">
        <v>13</v>
      </c>
      <c r="B438" s="36" t="s">
        <v>407</v>
      </c>
      <c r="C438" s="51" t="s">
        <v>1198</v>
      </c>
      <c r="D438" s="51">
        <v>341047</v>
      </c>
      <c r="E438" s="37">
        <v>5381</v>
      </c>
      <c r="F438" s="37">
        <v>2192</v>
      </c>
      <c r="G438" s="37">
        <v>38</v>
      </c>
      <c r="H438" s="37">
        <v>2800744.8099324</v>
      </c>
    </row>
    <row r="439" spans="1:8" x14ac:dyDescent="0.25">
      <c r="A439" s="36" t="s">
        <v>13</v>
      </c>
      <c r="B439" s="36" t="s">
        <v>409</v>
      </c>
      <c r="C439" s="51" t="s">
        <v>1199</v>
      </c>
      <c r="D439" s="51">
        <v>341048</v>
      </c>
      <c r="E439" s="37">
        <v>528</v>
      </c>
      <c r="F439" s="37">
        <v>448</v>
      </c>
      <c r="G439" s="37">
        <v>448</v>
      </c>
      <c r="H439" s="37">
        <v>624191.36152941396</v>
      </c>
    </row>
    <row r="440" spans="1:8" x14ac:dyDescent="0.25">
      <c r="A440" s="36" t="s">
        <v>13</v>
      </c>
      <c r="B440" s="36" t="s">
        <v>584</v>
      </c>
      <c r="C440" s="51" t="s">
        <v>1200</v>
      </c>
      <c r="D440" s="51">
        <v>341049</v>
      </c>
      <c r="E440" s="37">
        <v>6008</v>
      </c>
      <c r="F440" s="37">
        <v>1470</v>
      </c>
      <c r="G440" s="37">
        <v>3</v>
      </c>
      <c r="H440" s="37">
        <v>1117603.5053516901</v>
      </c>
    </row>
    <row r="441" spans="1:8" x14ac:dyDescent="0.25">
      <c r="A441" s="36" t="s">
        <v>13</v>
      </c>
      <c r="B441" s="36" t="s">
        <v>453</v>
      </c>
      <c r="C441" s="51" t="s">
        <v>1201</v>
      </c>
      <c r="D441" s="51">
        <v>341050</v>
      </c>
      <c r="E441" s="37">
        <v>3891</v>
      </c>
      <c r="F441" s="37">
        <v>778</v>
      </c>
      <c r="G441" s="37">
        <v>203</v>
      </c>
      <c r="H441" s="37">
        <v>410089.88762767997</v>
      </c>
    </row>
    <row r="442" spans="1:8" x14ac:dyDescent="0.25">
      <c r="A442" s="36" t="s">
        <v>13</v>
      </c>
      <c r="B442" s="36" t="s">
        <v>453</v>
      </c>
      <c r="C442" s="51" t="s">
        <v>1202</v>
      </c>
      <c r="D442" s="51">
        <v>341053</v>
      </c>
      <c r="E442" s="37">
        <v>4962</v>
      </c>
      <c r="F442" s="37">
        <v>516</v>
      </c>
      <c r="G442" s="37">
        <v>187</v>
      </c>
      <c r="H442" s="37">
        <v>395162.78256983199</v>
      </c>
    </row>
    <row r="443" spans="1:8" x14ac:dyDescent="0.25">
      <c r="A443" s="36" t="s">
        <v>13</v>
      </c>
      <c r="B443" s="36" t="s">
        <v>411</v>
      </c>
      <c r="C443" s="51" t="s">
        <v>1203</v>
      </c>
      <c r="D443" s="51">
        <v>341054</v>
      </c>
      <c r="E443" s="37">
        <v>6193</v>
      </c>
      <c r="F443" s="37">
        <v>3811</v>
      </c>
      <c r="G443" s="37"/>
      <c r="H443" s="37">
        <v>4285466.5356095899</v>
      </c>
    </row>
    <row r="444" spans="1:8" x14ac:dyDescent="0.25">
      <c r="A444" s="36" t="s">
        <v>13</v>
      </c>
      <c r="B444" s="36" t="s">
        <v>572</v>
      </c>
      <c r="C444" s="51" t="s">
        <v>1204</v>
      </c>
      <c r="D444" s="51">
        <v>341058</v>
      </c>
      <c r="E444" s="37">
        <v>2035</v>
      </c>
      <c r="F444" s="37">
        <v>1630</v>
      </c>
      <c r="G444" s="37">
        <v>1630</v>
      </c>
      <c r="H444" s="37">
        <v>1897752.3784505301</v>
      </c>
    </row>
    <row r="445" spans="1:8" x14ac:dyDescent="0.25">
      <c r="A445" s="36" t="s">
        <v>13</v>
      </c>
      <c r="B445" s="36" t="s">
        <v>428</v>
      </c>
      <c r="C445" s="51" t="s">
        <v>1205</v>
      </c>
      <c r="D445" s="51">
        <v>341060</v>
      </c>
      <c r="E445" s="37">
        <v>824</v>
      </c>
      <c r="F445" s="37">
        <v>530</v>
      </c>
      <c r="G445" s="37">
        <v>1</v>
      </c>
      <c r="H445" s="37">
        <v>354399.99890266801</v>
      </c>
    </row>
    <row r="446" spans="1:8" x14ac:dyDescent="0.25">
      <c r="A446" s="36" t="s">
        <v>13</v>
      </c>
      <c r="B446" s="36" t="s">
        <v>489</v>
      </c>
      <c r="C446" s="51" t="s">
        <v>1206</v>
      </c>
      <c r="D446" s="51">
        <v>341062</v>
      </c>
      <c r="E446" s="37">
        <v>702</v>
      </c>
      <c r="F446" s="37">
        <v>373</v>
      </c>
      <c r="G446" s="37">
        <v>24</v>
      </c>
      <c r="H446" s="37">
        <v>382647.87649980298</v>
      </c>
    </row>
    <row r="447" spans="1:8" x14ac:dyDescent="0.25">
      <c r="A447" s="36" t="s">
        <v>13</v>
      </c>
      <c r="B447" s="36" t="s">
        <v>494</v>
      </c>
      <c r="C447" s="51" t="s">
        <v>1207</v>
      </c>
      <c r="D447" s="51">
        <v>341066</v>
      </c>
      <c r="E447" s="37">
        <v>551</v>
      </c>
      <c r="F447" s="37"/>
      <c r="G447" s="37"/>
      <c r="H447" s="37"/>
    </row>
    <row r="448" spans="1:8" x14ac:dyDescent="0.25">
      <c r="A448" s="36" t="s">
        <v>13</v>
      </c>
      <c r="B448" s="36" t="s">
        <v>580</v>
      </c>
      <c r="C448" s="51" t="s">
        <v>1208</v>
      </c>
      <c r="D448" s="51">
        <v>341075</v>
      </c>
      <c r="E448" s="37">
        <v>640</v>
      </c>
      <c r="F448" s="37">
        <v>350</v>
      </c>
      <c r="G448" s="37">
        <v>350</v>
      </c>
      <c r="H448" s="37">
        <v>483086.97894007998</v>
      </c>
    </row>
    <row r="449" spans="1:8" x14ac:dyDescent="0.25">
      <c r="A449" s="36" t="s">
        <v>13</v>
      </c>
      <c r="B449" s="36" t="s">
        <v>673</v>
      </c>
      <c r="C449" s="51" t="s">
        <v>1209</v>
      </c>
      <c r="D449" s="51">
        <v>341086</v>
      </c>
      <c r="E449" s="37">
        <v>620</v>
      </c>
      <c r="F449" s="37">
        <v>412</v>
      </c>
      <c r="G449" s="37">
        <v>412</v>
      </c>
      <c r="H449" s="37">
        <v>391062.80550712702</v>
      </c>
    </row>
    <row r="450" spans="1:8" x14ac:dyDescent="0.25">
      <c r="A450" s="36" t="s">
        <v>13</v>
      </c>
      <c r="B450" s="36" t="s">
        <v>702</v>
      </c>
      <c r="C450" s="51" t="s">
        <v>1210</v>
      </c>
      <c r="D450" s="51">
        <v>341087</v>
      </c>
      <c r="E450" s="37">
        <v>861</v>
      </c>
      <c r="F450" s="37">
        <v>583</v>
      </c>
      <c r="G450" s="37">
        <v>81</v>
      </c>
      <c r="H450" s="37">
        <v>432659.91079351399</v>
      </c>
    </row>
    <row r="451" spans="1:8" x14ac:dyDescent="0.25">
      <c r="A451" s="36" t="s">
        <v>13</v>
      </c>
      <c r="B451" s="36" t="s">
        <v>713</v>
      </c>
      <c r="C451" s="51" t="s">
        <v>1211</v>
      </c>
      <c r="D451" s="51">
        <v>341088</v>
      </c>
      <c r="E451" s="37">
        <v>5591</v>
      </c>
      <c r="F451" s="37">
        <v>3952</v>
      </c>
      <c r="G451" s="37">
        <v>3952</v>
      </c>
      <c r="H451" s="37">
        <v>5121191.8837120403</v>
      </c>
    </row>
    <row r="452" spans="1:8" x14ac:dyDescent="0.25">
      <c r="A452" s="36" t="s">
        <v>13</v>
      </c>
      <c r="B452" s="36" t="s">
        <v>717</v>
      </c>
      <c r="C452" s="51" t="s">
        <v>1212</v>
      </c>
      <c r="D452" s="51">
        <v>341091</v>
      </c>
      <c r="E452" s="37">
        <v>724</v>
      </c>
      <c r="F452" s="37"/>
      <c r="G452" s="37"/>
      <c r="H452" s="37"/>
    </row>
    <row r="453" spans="1:8" x14ac:dyDescent="0.25">
      <c r="A453" s="36" t="s">
        <v>13</v>
      </c>
      <c r="B453" s="36" t="s">
        <v>636</v>
      </c>
      <c r="C453" s="51" t="s">
        <v>1213</v>
      </c>
      <c r="D453" s="51">
        <v>341092</v>
      </c>
      <c r="E453" s="37">
        <v>63</v>
      </c>
      <c r="F453" s="37">
        <v>63</v>
      </c>
      <c r="G453" s="37">
        <v>63</v>
      </c>
      <c r="H453" s="37">
        <v>69616.0625119693</v>
      </c>
    </row>
    <row r="454" spans="1:8" x14ac:dyDescent="0.25">
      <c r="A454" s="36" t="s">
        <v>11</v>
      </c>
      <c r="B454" s="36" t="s">
        <v>571</v>
      </c>
      <c r="C454" s="51" t="s">
        <v>1214</v>
      </c>
      <c r="D454" s="51">
        <v>350739</v>
      </c>
      <c r="E454" s="37">
        <v>368</v>
      </c>
      <c r="F454" s="37">
        <v>327</v>
      </c>
      <c r="G454" s="37">
        <v>32</v>
      </c>
      <c r="H454" s="37">
        <v>320804.45047692797</v>
      </c>
    </row>
    <row r="455" spans="1:8" x14ac:dyDescent="0.25">
      <c r="A455" s="36" t="s">
        <v>11</v>
      </c>
      <c r="B455" s="36" t="s">
        <v>380</v>
      </c>
      <c r="C455" s="51" t="s">
        <v>1215</v>
      </c>
      <c r="D455" s="51">
        <v>351097</v>
      </c>
      <c r="E455" s="37">
        <v>497</v>
      </c>
      <c r="F455" s="37">
        <v>266</v>
      </c>
      <c r="G455" s="37">
        <v>254</v>
      </c>
      <c r="H455" s="37">
        <v>385142.35124635499</v>
      </c>
    </row>
    <row r="456" spans="1:8" x14ac:dyDescent="0.25">
      <c r="A456" s="36" t="s">
        <v>11</v>
      </c>
      <c r="B456" s="36" t="s">
        <v>72</v>
      </c>
      <c r="C456" s="51" t="s">
        <v>1025</v>
      </c>
      <c r="D456" s="51">
        <v>351098</v>
      </c>
      <c r="E456" s="37">
        <v>395</v>
      </c>
      <c r="F456" s="37">
        <v>354</v>
      </c>
      <c r="G456" s="37">
        <v>354</v>
      </c>
      <c r="H456" s="37">
        <v>163231.580047461</v>
      </c>
    </row>
    <row r="457" spans="1:8" x14ac:dyDescent="0.25">
      <c r="A457" s="36" t="s">
        <v>11</v>
      </c>
      <c r="B457" s="36" t="s">
        <v>79</v>
      </c>
      <c r="C457" s="51" t="s">
        <v>1216</v>
      </c>
      <c r="D457" s="51">
        <v>351101</v>
      </c>
      <c r="E457" s="37">
        <v>1088</v>
      </c>
      <c r="F457" s="37">
        <v>52</v>
      </c>
      <c r="G457" s="37">
        <v>52</v>
      </c>
      <c r="H457" s="37">
        <v>53311.815100827102</v>
      </c>
    </row>
    <row r="458" spans="1:8" x14ac:dyDescent="0.25">
      <c r="A458" s="36" t="s">
        <v>11</v>
      </c>
      <c r="B458" s="36" t="s">
        <v>83</v>
      </c>
      <c r="C458" s="51" t="s">
        <v>1217</v>
      </c>
      <c r="D458" s="51">
        <v>351105</v>
      </c>
      <c r="E458" s="37">
        <v>401</v>
      </c>
      <c r="F458" s="37">
        <v>290</v>
      </c>
      <c r="G458" s="37">
        <v>56</v>
      </c>
      <c r="H458" s="37">
        <v>404719.99585052201</v>
      </c>
    </row>
    <row r="459" spans="1:8" x14ac:dyDescent="0.25">
      <c r="A459" s="36" t="s">
        <v>11</v>
      </c>
      <c r="B459" s="36" t="s">
        <v>67</v>
      </c>
      <c r="C459" s="51" t="s">
        <v>1218</v>
      </c>
      <c r="D459" s="51">
        <v>351106</v>
      </c>
      <c r="E459" s="37">
        <v>7385</v>
      </c>
      <c r="F459" s="37">
        <v>2471</v>
      </c>
      <c r="G459" s="37">
        <v>55</v>
      </c>
      <c r="H459" s="37">
        <v>2582825.3218052802</v>
      </c>
    </row>
    <row r="460" spans="1:8" x14ac:dyDescent="0.25">
      <c r="A460" s="36" t="s">
        <v>11</v>
      </c>
      <c r="B460" s="36" t="s">
        <v>94</v>
      </c>
      <c r="C460" s="51" t="s">
        <v>1219</v>
      </c>
      <c r="D460" s="51">
        <v>351107</v>
      </c>
      <c r="E460" s="37">
        <v>422</v>
      </c>
      <c r="F460" s="37">
        <v>385</v>
      </c>
      <c r="G460" s="37">
        <v>384</v>
      </c>
      <c r="H460" s="37">
        <v>468405.76749713201</v>
      </c>
    </row>
    <row r="461" spans="1:8" x14ac:dyDescent="0.25">
      <c r="A461" s="36" t="s">
        <v>11</v>
      </c>
      <c r="B461" s="36" t="s">
        <v>2552</v>
      </c>
      <c r="C461" s="51" t="s">
        <v>2567</v>
      </c>
      <c r="D461" s="51">
        <v>351108</v>
      </c>
      <c r="E461" s="37">
        <v>193</v>
      </c>
      <c r="F461" s="37">
        <v>139</v>
      </c>
      <c r="G461" s="37">
        <v>139</v>
      </c>
      <c r="H461" s="37">
        <v>132874.02877049599</v>
      </c>
    </row>
    <row r="462" spans="1:8" x14ac:dyDescent="0.25">
      <c r="A462" s="36" t="s">
        <v>11</v>
      </c>
      <c r="B462" s="36" t="s">
        <v>115</v>
      </c>
      <c r="C462" s="51" t="s">
        <v>1220</v>
      </c>
      <c r="D462" s="51">
        <v>351110</v>
      </c>
      <c r="E462" s="37">
        <v>1001</v>
      </c>
      <c r="F462" s="37">
        <v>43</v>
      </c>
      <c r="G462" s="37">
        <v>43</v>
      </c>
      <c r="H462" s="37">
        <v>51159.222450123903</v>
      </c>
    </row>
    <row r="463" spans="1:8" x14ac:dyDescent="0.25">
      <c r="A463" s="36" t="s">
        <v>11</v>
      </c>
      <c r="B463" s="36" t="s">
        <v>109</v>
      </c>
      <c r="C463" s="51" t="s">
        <v>1221</v>
      </c>
      <c r="D463" s="51">
        <v>351112</v>
      </c>
      <c r="E463" s="37">
        <v>1248</v>
      </c>
      <c r="F463" s="37">
        <v>240</v>
      </c>
      <c r="G463" s="37">
        <v>240</v>
      </c>
      <c r="H463" s="37">
        <v>319700.06274396199</v>
      </c>
    </row>
    <row r="464" spans="1:8" x14ac:dyDescent="0.25">
      <c r="A464" s="36" t="s">
        <v>11</v>
      </c>
      <c r="B464" s="36" t="s">
        <v>112</v>
      </c>
      <c r="C464" s="51" t="s">
        <v>1222</v>
      </c>
      <c r="D464" s="51">
        <v>351113</v>
      </c>
      <c r="E464" s="37">
        <v>1927</v>
      </c>
      <c r="F464" s="37">
        <v>509</v>
      </c>
      <c r="G464" s="37">
        <v>23</v>
      </c>
      <c r="H464" s="37">
        <v>558057.20503258798</v>
      </c>
    </row>
    <row r="465" spans="1:8" x14ac:dyDescent="0.25">
      <c r="A465" s="36" t="s">
        <v>11</v>
      </c>
      <c r="B465" s="36" t="s">
        <v>686</v>
      </c>
      <c r="C465" s="51" t="s">
        <v>1223</v>
      </c>
      <c r="D465" s="51">
        <v>351114</v>
      </c>
      <c r="E465" s="37">
        <v>483</v>
      </c>
      <c r="F465" s="37">
        <v>236</v>
      </c>
      <c r="G465" s="37">
        <v>183</v>
      </c>
      <c r="H465" s="37">
        <v>296293.57898844499</v>
      </c>
    </row>
    <row r="466" spans="1:8" x14ac:dyDescent="0.25">
      <c r="A466" s="36" t="s">
        <v>11</v>
      </c>
      <c r="B466" s="36" t="s">
        <v>124</v>
      </c>
      <c r="C466" s="51" t="s">
        <v>1224</v>
      </c>
      <c r="D466" s="51">
        <v>351115</v>
      </c>
      <c r="E466" s="37">
        <v>3389</v>
      </c>
      <c r="F466" s="37">
        <v>1403</v>
      </c>
      <c r="G466" s="37">
        <v>1403</v>
      </c>
      <c r="H466" s="37">
        <v>1523790.1773242799</v>
      </c>
    </row>
    <row r="467" spans="1:8" x14ac:dyDescent="0.25">
      <c r="A467" s="36" t="s">
        <v>11</v>
      </c>
      <c r="B467" s="36" t="s">
        <v>194</v>
      </c>
      <c r="C467" s="51" t="s">
        <v>1225</v>
      </c>
      <c r="D467" s="51">
        <v>351118</v>
      </c>
      <c r="E467" s="37">
        <v>2189</v>
      </c>
      <c r="F467" s="37">
        <v>418</v>
      </c>
      <c r="G467" s="37">
        <v>72</v>
      </c>
      <c r="H467" s="37">
        <v>583500.25501250103</v>
      </c>
    </row>
    <row r="468" spans="1:8" x14ac:dyDescent="0.25">
      <c r="A468" s="36" t="s">
        <v>11</v>
      </c>
      <c r="B468" s="36" t="s">
        <v>198</v>
      </c>
      <c r="C468" s="51" t="s">
        <v>1226</v>
      </c>
      <c r="D468" s="51">
        <v>351119</v>
      </c>
      <c r="E468" s="37">
        <v>555</v>
      </c>
      <c r="F468" s="37">
        <v>300</v>
      </c>
      <c r="G468" s="37">
        <v>41</v>
      </c>
      <c r="H468" s="37">
        <v>397231.63700972998</v>
      </c>
    </row>
    <row r="469" spans="1:8" x14ac:dyDescent="0.25">
      <c r="A469" s="36" t="s">
        <v>11</v>
      </c>
      <c r="B469" s="36" t="s">
        <v>172</v>
      </c>
      <c r="C469" s="51" t="s">
        <v>1227</v>
      </c>
      <c r="D469" s="51">
        <v>351121</v>
      </c>
      <c r="E469" s="37">
        <v>161</v>
      </c>
      <c r="F469" s="37">
        <v>134</v>
      </c>
      <c r="G469" s="37">
        <v>28</v>
      </c>
      <c r="H469" s="37">
        <v>165094.09413806201</v>
      </c>
    </row>
    <row r="470" spans="1:8" x14ac:dyDescent="0.25">
      <c r="A470" s="36" t="s">
        <v>11</v>
      </c>
      <c r="B470" s="36" t="s">
        <v>371</v>
      </c>
      <c r="C470" s="51" t="s">
        <v>1228</v>
      </c>
      <c r="D470" s="51">
        <v>351125</v>
      </c>
      <c r="E470" s="37">
        <v>6238</v>
      </c>
      <c r="F470" s="37">
        <v>53</v>
      </c>
      <c r="G470" s="37">
        <v>53</v>
      </c>
      <c r="H470" s="37">
        <v>39690.280359246601</v>
      </c>
    </row>
    <row r="471" spans="1:8" x14ac:dyDescent="0.25">
      <c r="A471" s="36" t="s">
        <v>11</v>
      </c>
      <c r="B471" s="36" t="s">
        <v>204</v>
      </c>
      <c r="C471" s="51" t="s">
        <v>1229</v>
      </c>
      <c r="D471" s="51">
        <v>351129</v>
      </c>
      <c r="E471" s="37">
        <v>4378</v>
      </c>
      <c r="F471" s="37">
        <v>908</v>
      </c>
      <c r="G471" s="37">
        <v>3</v>
      </c>
      <c r="H471" s="37">
        <v>1213180.6201712301</v>
      </c>
    </row>
    <row r="472" spans="1:8" x14ac:dyDescent="0.25">
      <c r="A472" s="36" t="s">
        <v>11</v>
      </c>
      <c r="B472" s="36" t="s">
        <v>150</v>
      </c>
      <c r="C472" s="51" t="s">
        <v>1230</v>
      </c>
      <c r="D472" s="51">
        <v>351130</v>
      </c>
      <c r="E472" s="37">
        <v>908</v>
      </c>
      <c r="F472" s="37">
        <v>32</v>
      </c>
      <c r="G472" s="37">
        <v>32</v>
      </c>
      <c r="H472" s="37">
        <v>54776.172374688598</v>
      </c>
    </row>
    <row r="473" spans="1:8" x14ac:dyDescent="0.25">
      <c r="A473" s="36" t="s">
        <v>11</v>
      </c>
      <c r="B473" s="36" t="s">
        <v>148</v>
      </c>
      <c r="C473" s="51" t="s">
        <v>1231</v>
      </c>
      <c r="D473" s="51">
        <v>351132</v>
      </c>
      <c r="E473" s="37">
        <v>6841</v>
      </c>
      <c r="F473" s="37">
        <v>7</v>
      </c>
      <c r="G473" s="37"/>
      <c r="H473" s="37">
        <v>1147.7478164157801</v>
      </c>
    </row>
    <row r="474" spans="1:8" x14ac:dyDescent="0.25">
      <c r="A474" s="36" t="s">
        <v>11</v>
      </c>
      <c r="B474" s="36" t="s">
        <v>159</v>
      </c>
      <c r="C474" s="51" t="s">
        <v>1232</v>
      </c>
      <c r="D474" s="51">
        <v>351133</v>
      </c>
      <c r="E474" s="37">
        <v>938</v>
      </c>
      <c r="F474" s="37">
        <v>48</v>
      </c>
      <c r="G474" s="37">
        <v>41</v>
      </c>
      <c r="H474" s="37">
        <v>74745.315741102502</v>
      </c>
    </row>
    <row r="475" spans="1:8" x14ac:dyDescent="0.25">
      <c r="A475" s="36" t="s">
        <v>11</v>
      </c>
      <c r="B475" s="36" t="s">
        <v>151</v>
      </c>
      <c r="C475" s="51" t="s">
        <v>1233</v>
      </c>
      <c r="D475" s="51">
        <v>351134</v>
      </c>
      <c r="E475" s="37">
        <v>793</v>
      </c>
      <c r="F475" s="37">
        <v>25</v>
      </c>
      <c r="G475" s="37">
        <v>23</v>
      </c>
      <c r="H475" s="37">
        <v>34864.335116361799</v>
      </c>
    </row>
    <row r="476" spans="1:8" x14ac:dyDescent="0.25">
      <c r="A476" s="36" t="s">
        <v>11</v>
      </c>
      <c r="B476" s="36" t="s">
        <v>165</v>
      </c>
      <c r="C476" s="51" t="s">
        <v>1234</v>
      </c>
      <c r="D476" s="51">
        <v>351136</v>
      </c>
      <c r="E476" s="37">
        <v>748</v>
      </c>
      <c r="F476" s="37">
        <v>378</v>
      </c>
      <c r="G476" s="37">
        <v>30</v>
      </c>
      <c r="H476" s="37">
        <v>407588.17247162398</v>
      </c>
    </row>
    <row r="477" spans="1:8" x14ac:dyDescent="0.25">
      <c r="A477" s="36" t="s">
        <v>11</v>
      </c>
      <c r="B477" s="36" t="s">
        <v>175</v>
      </c>
      <c r="C477" s="51" t="s">
        <v>1235</v>
      </c>
      <c r="D477" s="51">
        <v>351137</v>
      </c>
      <c r="E477" s="37">
        <v>779</v>
      </c>
      <c r="F477" s="37">
        <v>600</v>
      </c>
      <c r="G477" s="37">
        <v>62</v>
      </c>
      <c r="H477" s="37">
        <v>994079.44758257805</v>
      </c>
    </row>
    <row r="478" spans="1:8" x14ac:dyDescent="0.25">
      <c r="A478" s="36" t="s">
        <v>11</v>
      </c>
      <c r="B478" s="36" t="s">
        <v>180</v>
      </c>
      <c r="C478" s="51" t="s">
        <v>1236</v>
      </c>
      <c r="D478" s="51">
        <v>351139</v>
      </c>
      <c r="E478" s="37">
        <v>1539</v>
      </c>
      <c r="F478" s="37">
        <v>822</v>
      </c>
      <c r="G478" s="37">
        <v>81</v>
      </c>
      <c r="H478" s="37">
        <v>1123622.5817742699</v>
      </c>
    </row>
    <row r="479" spans="1:8" x14ac:dyDescent="0.25">
      <c r="A479" s="36" t="s">
        <v>11</v>
      </c>
      <c r="B479" s="36" t="s">
        <v>185</v>
      </c>
      <c r="C479" s="51" t="s">
        <v>1237</v>
      </c>
      <c r="D479" s="51">
        <v>351141</v>
      </c>
      <c r="E479" s="37">
        <v>794</v>
      </c>
      <c r="F479" s="37">
        <v>103</v>
      </c>
      <c r="G479" s="37">
        <v>99</v>
      </c>
      <c r="H479" s="37">
        <v>149330.689531629</v>
      </c>
    </row>
    <row r="480" spans="1:8" x14ac:dyDescent="0.25">
      <c r="A480" s="36" t="s">
        <v>11</v>
      </c>
      <c r="B480" s="36" t="s">
        <v>156</v>
      </c>
      <c r="C480" s="51" t="s">
        <v>1238</v>
      </c>
      <c r="D480" s="51">
        <v>351146</v>
      </c>
      <c r="E480" s="37">
        <v>466</v>
      </c>
      <c r="F480" s="37">
        <v>393</v>
      </c>
      <c r="G480" s="37">
        <v>44</v>
      </c>
      <c r="H480" s="37">
        <v>504448.432728427</v>
      </c>
    </row>
    <row r="481" spans="1:8" x14ac:dyDescent="0.25">
      <c r="A481" s="36" t="s">
        <v>11</v>
      </c>
      <c r="B481" s="36" t="s">
        <v>226</v>
      </c>
      <c r="C481" s="51" t="s">
        <v>1239</v>
      </c>
      <c r="D481" s="51">
        <v>351147</v>
      </c>
      <c r="E481" s="37">
        <v>1204</v>
      </c>
      <c r="F481" s="37">
        <v>567</v>
      </c>
      <c r="G481" s="37">
        <v>567</v>
      </c>
      <c r="H481" s="37">
        <v>481102.14341085299</v>
      </c>
    </row>
    <row r="482" spans="1:8" x14ac:dyDescent="0.25">
      <c r="A482" s="36" t="s">
        <v>11</v>
      </c>
      <c r="B482" s="36" t="s">
        <v>266</v>
      </c>
      <c r="C482" s="51" t="s">
        <v>1240</v>
      </c>
      <c r="D482" s="51">
        <v>351149</v>
      </c>
      <c r="E482" s="37">
        <v>314</v>
      </c>
      <c r="F482" s="37">
        <v>197</v>
      </c>
      <c r="G482" s="37">
        <v>71</v>
      </c>
      <c r="H482" s="37">
        <v>110423.919191547</v>
      </c>
    </row>
    <row r="483" spans="1:8" x14ac:dyDescent="0.25">
      <c r="A483" s="36" t="s">
        <v>11</v>
      </c>
      <c r="B483" s="36" t="s">
        <v>231</v>
      </c>
      <c r="C483" s="51" t="s">
        <v>1241</v>
      </c>
      <c r="D483" s="51">
        <v>351150</v>
      </c>
      <c r="E483" s="37">
        <v>810</v>
      </c>
      <c r="F483" s="37">
        <v>464</v>
      </c>
      <c r="G483" s="37">
        <v>446</v>
      </c>
      <c r="H483" s="37">
        <v>449738.67724659399</v>
      </c>
    </row>
    <row r="484" spans="1:8" x14ac:dyDescent="0.25">
      <c r="A484" s="36" t="s">
        <v>11</v>
      </c>
      <c r="B484" s="36" t="s">
        <v>223</v>
      </c>
      <c r="C484" s="51" t="s">
        <v>1242</v>
      </c>
      <c r="D484" s="51">
        <v>351152</v>
      </c>
      <c r="E484" s="37">
        <v>1553</v>
      </c>
      <c r="F484" s="37">
        <v>610</v>
      </c>
      <c r="G484" s="37">
        <v>610</v>
      </c>
      <c r="H484" s="37">
        <v>788634.90823139704</v>
      </c>
    </row>
    <row r="485" spans="1:8" x14ac:dyDescent="0.25">
      <c r="A485" s="36" t="s">
        <v>11</v>
      </c>
      <c r="B485" s="36" t="s">
        <v>225</v>
      </c>
      <c r="C485" s="51" t="s">
        <v>1243</v>
      </c>
      <c r="D485" s="51">
        <v>351153</v>
      </c>
      <c r="E485" s="37">
        <v>925</v>
      </c>
      <c r="F485" s="37">
        <v>498</v>
      </c>
      <c r="G485" s="37">
        <v>498</v>
      </c>
      <c r="H485" s="37">
        <v>390568.12252012303</v>
      </c>
    </row>
    <row r="486" spans="1:8" x14ac:dyDescent="0.25">
      <c r="A486" s="36" t="s">
        <v>11</v>
      </c>
      <c r="B486" s="36" t="s">
        <v>247</v>
      </c>
      <c r="C486" s="51" t="s">
        <v>1244</v>
      </c>
      <c r="D486" s="51">
        <v>351156</v>
      </c>
      <c r="E486" s="37">
        <v>1829</v>
      </c>
      <c r="F486" s="37">
        <v>403</v>
      </c>
      <c r="G486" s="37">
        <v>174</v>
      </c>
      <c r="H486" s="37">
        <v>486178.31504178402</v>
      </c>
    </row>
    <row r="487" spans="1:8" x14ac:dyDescent="0.25">
      <c r="A487" s="36" t="s">
        <v>11</v>
      </c>
      <c r="B487" s="36" t="s">
        <v>240</v>
      </c>
      <c r="C487" s="51" t="s">
        <v>1245</v>
      </c>
      <c r="D487" s="51">
        <v>351157</v>
      </c>
      <c r="E487" s="37">
        <v>702</v>
      </c>
      <c r="F487" s="37">
        <v>47</v>
      </c>
      <c r="G487" s="37">
        <v>47</v>
      </c>
      <c r="H487" s="37">
        <v>61524.2989547092</v>
      </c>
    </row>
    <row r="488" spans="1:8" x14ac:dyDescent="0.25">
      <c r="A488" s="36" t="s">
        <v>11</v>
      </c>
      <c r="B488" s="36" t="s">
        <v>429</v>
      </c>
      <c r="C488" s="51" t="s">
        <v>1246</v>
      </c>
      <c r="D488" s="51">
        <v>351158</v>
      </c>
      <c r="E488" s="37">
        <v>1172</v>
      </c>
      <c r="F488" s="37">
        <v>600</v>
      </c>
      <c r="G488" s="37"/>
      <c r="H488" s="37">
        <v>531956.97098633402</v>
      </c>
    </row>
    <row r="489" spans="1:8" x14ac:dyDescent="0.25">
      <c r="A489" s="36" t="s">
        <v>11</v>
      </c>
      <c r="B489" s="36" t="s">
        <v>253</v>
      </c>
      <c r="C489" s="51" t="s">
        <v>1247</v>
      </c>
      <c r="D489" s="51">
        <v>351160</v>
      </c>
      <c r="E489" s="37">
        <v>1316</v>
      </c>
      <c r="F489" s="37">
        <v>420</v>
      </c>
      <c r="G489" s="37">
        <v>34</v>
      </c>
      <c r="H489" s="37">
        <v>579022.87710190995</v>
      </c>
    </row>
    <row r="490" spans="1:8" x14ac:dyDescent="0.25">
      <c r="A490" s="36" t="s">
        <v>11</v>
      </c>
      <c r="B490" s="36" t="s">
        <v>264</v>
      </c>
      <c r="C490" s="51" t="s">
        <v>1248</v>
      </c>
      <c r="D490" s="51">
        <v>351162</v>
      </c>
      <c r="E490" s="37">
        <v>1544</v>
      </c>
      <c r="F490" s="37">
        <v>38</v>
      </c>
      <c r="G490" s="37">
        <v>35</v>
      </c>
      <c r="H490" s="37">
        <v>68789.830872382794</v>
      </c>
    </row>
    <row r="491" spans="1:8" x14ac:dyDescent="0.25">
      <c r="A491" s="36" t="s">
        <v>11</v>
      </c>
      <c r="B491" s="36" t="s">
        <v>263</v>
      </c>
      <c r="C491" s="51" t="s">
        <v>1249</v>
      </c>
      <c r="D491" s="51">
        <v>351166</v>
      </c>
      <c r="E491" s="37">
        <v>1055</v>
      </c>
      <c r="F491" s="37">
        <v>24</v>
      </c>
      <c r="G491" s="37">
        <v>24</v>
      </c>
      <c r="H491" s="37">
        <v>29425.989687855101</v>
      </c>
    </row>
    <row r="492" spans="1:8" x14ac:dyDescent="0.25">
      <c r="A492" s="36" t="s">
        <v>11</v>
      </c>
      <c r="B492" s="36" t="s">
        <v>266</v>
      </c>
      <c r="C492" s="51" t="s">
        <v>1250</v>
      </c>
      <c r="D492" s="51">
        <v>351168</v>
      </c>
      <c r="E492" s="37">
        <v>2119</v>
      </c>
      <c r="F492" s="37">
        <v>1008</v>
      </c>
      <c r="G492" s="37">
        <v>297</v>
      </c>
      <c r="H492" s="37">
        <v>1291989.36701819</v>
      </c>
    </row>
    <row r="493" spans="1:8" x14ac:dyDescent="0.25">
      <c r="A493" s="36" t="s">
        <v>11</v>
      </c>
      <c r="B493" s="36" t="s">
        <v>2602</v>
      </c>
      <c r="C493" s="51" t="s">
        <v>1250</v>
      </c>
      <c r="D493" s="51">
        <v>351169</v>
      </c>
      <c r="E493" s="37">
        <v>717</v>
      </c>
      <c r="F493" s="37">
        <v>41</v>
      </c>
      <c r="G493" s="37">
        <v>28</v>
      </c>
      <c r="H493" s="37">
        <v>85475.776503054003</v>
      </c>
    </row>
    <row r="494" spans="1:8" x14ac:dyDescent="0.25">
      <c r="A494" s="36" t="s">
        <v>11</v>
      </c>
      <c r="B494" s="36" t="s">
        <v>273</v>
      </c>
      <c r="C494" s="51" t="s">
        <v>1251</v>
      </c>
      <c r="D494" s="51">
        <v>351171</v>
      </c>
      <c r="E494" s="37">
        <v>2430</v>
      </c>
      <c r="F494" s="37">
        <v>1118</v>
      </c>
      <c r="G494" s="37">
        <v>1118</v>
      </c>
      <c r="H494" s="37">
        <v>730326.90851920797</v>
      </c>
    </row>
    <row r="495" spans="1:8" x14ac:dyDescent="0.25">
      <c r="A495" s="36" t="s">
        <v>11</v>
      </c>
      <c r="B495" s="36" t="s">
        <v>274</v>
      </c>
      <c r="C495" s="51" t="s">
        <v>1037</v>
      </c>
      <c r="D495" s="51">
        <v>351172</v>
      </c>
      <c r="E495" s="37">
        <v>2875</v>
      </c>
      <c r="F495" s="37"/>
      <c r="G495" s="37"/>
      <c r="H495" s="37"/>
    </row>
    <row r="496" spans="1:8" x14ac:dyDescent="0.25">
      <c r="A496" s="36" t="s">
        <v>11</v>
      </c>
      <c r="B496" s="36" t="s">
        <v>271</v>
      </c>
      <c r="C496" s="51" t="s">
        <v>1250</v>
      </c>
      <c r="D496" s="51">
        <v>351173</v>
      </c>
      <c r="E496" s="37">
        <v>3086</v>
      </c>
      <c r="F496" s="37">
        <v>104</v>
      </c>
      <c r="G496" s="37">
        <v>104</v>
      </c>
      <c r="H496" s="37">
        <v>95433.039904810794</v>
      </c>
    </row>
    <row r="497" spans="1:8" x14ac:dyDescent="0.25">
      <c r="A497" s="36" t="s">
        <v>11</v>
      </c>
      <c r="B497" s="36" t="s">
        <v>275</v>
      </c>
      <c r="C497" s="51" t="s">
        <v>1037</v>
      </c>
      <c r="D497" s="51">
        <v>351174</v>
      </c>
      <c r="E497" s="37">
        <v>1309</v>
      </c>
      <c r="F497" s="37">
        <v>100</v>
      </c>
      <c r="G497" s="37">
        <v>100</v>
      </c>
      <c r="H497" s="37">
        <v>184035.32939334799</v>
      </c>
    </row>
    <row r="498" spans="1:8" x14ac:dyDescent="0.25">
      <c r="A498" s="36" t="s">
        <v>11</v>
      </c>
      <c r="B498" s="36" t="s">
        <v>270</v>
      </c>
      <c r="C498" s="51" t="s">
        <v>1252</v>
      </c>
      <c r="D498" s="51">
        <v>351175</v>
      </c>
      <c r="E498" s="37">
        <v>528</v>
      </c>
      <c r="F498" s="37">
        <v>276</v>
      </c>
      <c r="G498" s="37"/>
      <c r="H498" s="37">
        <v>357343.86711220403</v>
      </c>
    </row>
    <row r="499" spans="1:8" x14ac:dyDescent="0.25">
      <c r="A499" s="36" t="s">
        <v>11</v>
      </c>
      <c r="B499" s="36" t="s">
        <v>262</v>
      </c>
      <c r="C499" s="51" t="s">
        <v>1253</v>
      </c>
      <c r="D499" s="51">
        <v>351176</v>
      </c>
      <c r="E499" s="37">
        <v>739</v>
      </c>
      <c r="F499" s="37">
        <v>499</v>
      </c>
      <c r="G499" s="37">
        <v>499</v>
      </c>
      <c r="H499" s="37">
        <v>511229.091956713</v>
      </c>
    </row>
    <row r="500" spans="1:8" x14ac:dyDescent="0.25">
      <c r="A500" s="36" t="s">
        <v>11</v>
      </c>
      <c r="B500" s="36" t="s">
        <v>274</v>
      </c>
      <c r="C500" s="51" t="s">
        <v>1254</v>
      </c>
      <c r="D500" s="51">
        <v>351177</v>
      </c>
      <c r="E500" s="37">
        <v>2174</v>
      </c>
      <c r="F500" s="37">
        <v>18</v>
      </c>
      <c r="G500" s="37">
        <v>18</v>
      </c>
      <c r="H500" s="37">
        <v>5245.7115979763703</v>
      </c>
    </row>
    <row r="501" spans="1:8" x14ac:dyDescent="0.25">
      <c r="A501" s="36" t="s">
        <v>11</v>
      </c>
      <c r="B501" s="36" t="s">
        <v>260</v>
      </c>
      <c r="C501" s="51" t="s">
        <v>1255</v>
      </c>
      <c r="D501" s="51">
        <v>351179</v>
      </c>
      <c r="E501" s="37">
        <v>380</v>
      </c>
      <c r="F501" s="37">
        <v>56</v>
      </c>
      <c r="G501" s="37">
        <v>54</v>
      </c>
      <c r="H501" s="37">
        <v>92961.465931439801</v>
      </c>
    </row>
    <row r="502" spans="1:8" x14ac:dyDescent="0.25">
      <c r="A502" s="36" t="s">
        <v>11</v>
      </c>
      <c r="B502" s="36" t="s">
        <v>543</v>
      </c>
      <c r="C502" s="51" t="s">
        <v>1256</v>
      </c>
      <c r="D502" s="51">
        <v>351187</v>
      </c>
      <c r="E502" s="37">
        <v>4343</v>
      </c>
      <c r="F502" s="37">
        <v>933</v>
      </c>
      <c r="G502" s="37">
        <v>367</v>
      </c>
      <c r="H502" s="37">
        <v>1066758.64164636</v>
      </c>
    </row>
    <row r="503" spans="1:8" x14ac:dyDescent="0.25">
      <c r="A503" s="36" t="s">
        <v>11</v>
      </c>
      <c r="B503" s="36" t="s">
        <v>284</v>
      </c>
      <c r="C503" s="51" t="s">
        <v>1257</v>
      </c>
      <c r="D503" s="51">
        <v>351188</v>
      </c>
      <c r="E503" s="37">
        <v>612</v>
      </c>
      <c r="F503" s="37">
        <v>263</v>
      </c>
      <c r="G503" s="37">
        <v>28</v>
      </c>
      <c r="H503" s="37">
        <v>365988.615848744</v>
      </c>
    </row>
    <row r="504" spans="1:8" x14ac:dyDescent="0.25">
      <c r="A504" s="36" t="s">
        <v>11</v>
      </c>
      <c r="B504" s="36" t="s">
        <v>578</v>
      </c>
      <c r="C504" s="51" t="s">
        <v>1258</v>
      </c>
      <c r="D504" s="51">
        <v>351189</v>
      </c>
      <c r="E504" s="37">
        <v>1124</v>
      </c>
      <c r="F504" s="37">
        <v>660</v>
      </c>
      <c r="G504" s="37">
        <v>60</v>
      </c>
      <c r="H504" s="37">
        <v>699720.32472039398</v>
      </c>
    </row>
    <row r="505" spans="1:8" x14ac:dyDescent="0.25">
      <c r="A505" s="36" t="s">
        <v>11</v>
      </c>
      <c r="B505" s="36" t="s">
        <v>303</v>
      </c>
      <c r="C505" s="51" t="s">
        <v>1259</v>
      </c>
      <c r="D505" s="51">
        <v>351191</v>
      </c>
      <c r="E505" s="37">
        <v>684</v>
      </c>
      <c r="F505" s="37">
        <v>26</v>
      </c>
      <c r="G505" s="37">
        <v>14</v>
      </c>
      <c r="H505" s="37">
        <v>37447.5780513727</v>
      </c>
    </row>
    <row r="506" spans="1:8" x14ac:dyDescent="0.25">
      <c r="A506" s="36" t="s">
        <v>11</v>
      </c>
      <c r="B506" s="36" t="s">
        <v>308</v>
      </c>
      <c r="C506" s="51" t="s">
        <v>1260</v>
      </c>
      <c r="D506" s="51">
        <v>351195</v>
      </c>
      <c r="E506" s="37">
        <v>2157</v>
      </c>
      <c r="F506" s="37">
        <v>3</v>
      </c>
      <c r="G506" s="37">
        <v>2</v>
      </c>
      <c r="H506" s="37">
        <v>5509.3191768183196</v>
      </c>
    </row>
    <row r="507" spans="1:8" x14ac:dyDescent="0.25">
      <c r="A507" s="36" t="s">
        <v>11</v>
      </c>
      <c r="B507" s="36" t="s">
        <v>343</v>
      </c>
      <c r="C507" s="51" t="s">
        <v>1261</v>
      </c>
      <c r="D507" s="51">
        <v>351199</v>
      </c>
      <c r="E507" s="37">
        <v>604</v>
      </c>
      <c r="F507" s="37">
        <v>349</v>
      </c>
      <c r="G507" s="37">
        <v>26</v>
      </c>
      <c r="H507" s="37">
        <v>518278.11571659002</v>
      </c>
    </row>
    <row r="508" spans="1:8" x14ac:dyDescent="0.25">
      <c r="A508" s="36" t="s">
        <v>11</v>
      </c>
      <c r="B508" s="36" t="s">
        <v>340</v>
      </c>
      <c r="C508" s="51" t="s">
        <v>1262</v>
      </c>
      <c r="D508" s="51">
        <v>351202</v>
      </c>
      <c r="E508" s="37">
        <v>825</v>
      </c>
      <c r="F508" s="37">
        <v>43</v>
      </c>
      <c r="G508" s="37">
        <v>32</v>
      </c>
      <c r="H508" s="37">
        <v>52344.862223779099</v>
      </c>
    </row>
    <row r="509" spans="1:8" x14ac:dyDescent="0.25">
      <c r="A509" s="36" t="s">
        <v>11</v>
      </c>
      <c r="B509" s="36" t="s">
        <v>312</v>
      </c>
      <c r="C509" s="51" t="s">
        <v>1263</v>
      </c>
      <c r="D509" s="51">
        <v>351203</v>
      </c>
      <c r="E509" s="37">
        <v>818</v>
      </c>
      <c r="F509" s="37">
        <v>143</v>
      </c>
      <c r="G509" s="37">
        <v>126</v>
      </c>
      <c r="H509" s="37">
        <v>295165.85345014703</v>
      </c>
    </row>
    <row r="510" spans="1:8" x14ac:dyDescent="0.25">
      <c r="A510" s="36" t="s">
        <v>11</v>
      </c>
      <c r="B510" s="36" t="s">
        <v>345</v>
      </c>
      <c r="C510" s="51" t="s">
        <v>1264</v>
      </c>
      <c r="D510" s="51">
        <v>351205</v>
      </c>
      <c r="E510" s="37">
        <v>2339</v>
      </c>
      <c r="F510" s="37">
        <v>206</v>
      </c>
      <c r="G510" s="37">
        <v>1</v>
      </c>
      <c r="H510" s="37">
        <v>142168.20024387099</v>
      </c>
    </row>
    <row r="511" spans="1:8" x14ac:dyDescent="0.25">
      <c r="A511" s="36" t="s">
        <v>11</v>
      </c>
      <c r="B511" s="36" t="s">
        <v>347</v>
      </c>
      <c r="C511" s="51" t="s">
        <v>1265</v>
      </c>
      <c r="D511" s="51">
        <v>351206</v>
      </c>
      <c r="E511" s="37">
        <v>475</v>
      </c>
      <c r="F511" s="37">
        <v>471</v>
      </c>
      <c r="G511" s="37">
        <v>471</v>
      </c>
      <c r="H511" s="37">
        <v>623398.92576118803</v>
      </c>
    </row>
    <row r="512" spans="1:8" x14ac:dyDescent="0.25">
      <c r="A512" s="36" t="s">
        <v>11</v>
      </c>
      <c r="B512" s="36" t="s">
        <v>352</v>
      </c>
      <c r="C512" s="51" t="s">
        <v>1266</v>
      </c>
      <c r="D512" s="51">
        <v>351209</v>
      </c>
      <c r="E512" s="37">
        <v>1561</v>
      </c>
      <c r="F512" s="37">
        <v>27</v>
      </c>
      <c r="G512" s="37">
        <v>27</v>
      </c>
      <c r="H512" s="37">
        <v>25259.935066567501</v>
      </c>
    </row>
    <row r="513" spans="1:8" x14ac:dyDescent="0.25">
      <c r="A513" s="36" t="s">
        <v>11</v>
      </c>
      <c r="B513" s="36" t="s">
        <v>2603</v>
      </c>
      <c r="C513" s="51" t="s">
        <v>1267</v>
      </c>
      <c r="D513" s="51">
        <v>351212</v>
      </c>
      <c r="E513" s="37">
        <v>3286</v>
      </c>
      <c r="F513" s="37">
        <v>517</v>
      </c>
      <c r="G513" s="37">
        <v>517</v>
      </c>
      <c r="H513" s="37">
        <v>964281.33427613997</v>
      </c>
    </row>
    <row r="514" spans="1:8" x14ac:dyDescent="0.25">
      <c r="A514" s="36" t="s">
        <v>11</v>
      </c>
      <c r="B514" s="36" t="s">
        <v>384</v>
      </c>
      <c r="C514" s="51" t="s">
        <v>1268</v>
      </c>
      <c r="D514" s="51">
        <v>351213</v>
      </c>
      <c r="E514" s="37">
        <v>662</v>
      </c>
      <c r="F514" s="37">
        <v>256</v>
      </c>
      <c r="G514" s="37">
        <v>256</v>
      </c>
      <c r="H514" s="37">
        <v>487495.88223265699</v>
      </c>
    </row>
    <row r="515" spans="1:8" x14ac:dyDescent="0.25">
      <c r="A515" s="36" t="s">
        <v>11</v>
      </c>
      <c r="B515" s="36" t="s">
        <v>360</v>
      </c>
      <c r="C515" s="51" t="s">
        <v>1269</v>
      </c>
      <c r="D515" s="51">
        <v>351214</v>
      </c>
      <c r="E515" s="37">
        <v>2470</v>
      </c>
      <c r="F515" s="37">
        <v>120</v>
      </c>
      <c r="G515" s="37">
        <v>120</v>
      </c>
      <c r="H515" s="37">
        <v>55587.621359436998</v>
      </c>
    </row>
    <row r="516" spans="1:8" x14ac:dyDescent="0.25">
      <c r="A516" s="36" t="s">
        <v>11</v>
      </c>
      <c r="B516" s="36" t="s">
        <v>369</v>
      </c>
      <c r="C516" s="51" t="s">
        <v>1270</v>
      </c>
      <c r="D516" s="51">
        <v>351217</v>
      </c>
      <c r="E516" s="37">
        <v>1196</v>
      </c>
      <c r="F516" s="37">
        <v>610</v>
      </c>
      <c r="G516" s="37">
        <v>60</v>
      </c>
      <c r="H516" s="37">
        <v>810893.95692707505</v>
      </c>
    </row>
    <row r="517" spans="1:8" x14ac:dyDescent="0.25">
      <c r="A517" s="36" t="s">
        <v>11</v>
      </c>
      <c r="B517" s="36" t="s">
        <v>391</v>
      </c>
      <c r="C517" s="51" t="s">
        <v>1271</v>
      </c>
      <c r="D517" s="51">
        <v>351220</v>
      </c>
      <c r="E517" s="37">
        <v>2360</v>
      </c>
      <c r="F517" s="37">
        <v>25</v>
      </c>
      <c r="G517" s="37">
        <v>25</v>
      </c>
      <c r="H517" s="37">
        <v>21375.846420244201</v>
      </c>
    </row>
    <row r="518" spans="1:8" x14ac:dyDescent="0.25">
      <c r="A518" s="36" t="s">
        <v>11</v>
      </c>
      <c r="B518" s="36" t="s">
        <v>380</v>
      </c>
      <c r="C518" s="51" t="s">
        <v>1272</v>
      </c>
      <c r="D518" s="51">
        <v>351222</v>
      </c>
      <c r="E518" s="37">
        <v>926</v>
      </c>
      <c r="F518" s="37">
        <v>527</v>
      </c>
      <c r="G518" s="37">
        <v>497</v>
      </c>
      <c r="H518" s="37">
        <v>603234.77350668004</v>
      </c>
    </row>
    <row r="519" spans="1:8" x14ac:dyDescent="0.25">
      <c r="A519" s="36" t="s">
        <v>11</v>
      </c>
      <c r="B519" s="36" t="s">
        <v>374</v>
      </c>
      <c r="C519" s="51" t="s">
        <v>1273</v>
      </c>
      <c r="D519" s="51">
        <v>351225</v>
      </c>
      <c r="E519" s="37">
        <v>2115</v>
      </c>
      <c r="F519" s="37">
        <v>116</v>
      </c>
      <c r="G519" s="37">
        <v>116</v>
      </c>
      <c r="H519" s="37">
        <v>144425.73240090199</v>
      </c>
    </row>
    <row r="520" spans="1:8" x14ac:dyDescent="0.25">
      <c r="A520" s="36" t="s">
        <v>11</v>
      </c>
      <c r="B520" s="36" t="s">
        <v>386</v>
      </c>
      <c r="C520" s="51" t="s">
        <v>1274</v>
      </c>
      <c r="D520" s="51">
        <v>351228</v>
      </c>
      <c r="E520" s="37">
        <v>334</v>
      </c>
      <c r="F520" s="37">
        <v>176</v>
      </c>
      <c r="G520" s="37">
        <v>176</v>
      </c>
      <c r="H520" s="37">
        <v>276654.92465220299</v>
      </c>
    </row>
    <row r="521" spans="1:8" x14ac:dyDescent="0.25">
      <c r="A521" s="36" t="s">
        <v>11</v>
      </c>
      <c r="B521" s="36" t="s">
        <v>396</v>
      </c>
      <c r="C521" s="51" t="s">
        <v>1275</v>
      </c>
      <c r="D521" s="51">
        <v>351229</v>
      </c>
      <c r="E521" s="37">
        <v>1163</v>
      </c>
      <c r="F521" s="37">
        <v>41</v>
      </c>
      <c r="G521" s="37">
        <v>39</v>
      </c>
      <c r="H521" s="37">
        <v>80098.485778136499</v>
      </c>
    </row>
    <row r="522" spans="1:8" x14ac:dyDescent="0.25">
      <c r="A522" s="36" t="s">
        <v>11</v>
      </c>
      <c r="B522" s="36" t="s">
        <v>467</v>
      </c>
      <c r="C522" s="51" t="s">
        <v>1276</v>
      </c>
      <c r="D522" s="51">
        <v>351230</v>
      </c>
      <c r="E522" s="37">
        <v>2137</v>
      </c>
      <c r="F522" s="37">
        <v>1037</v>
      </c>
      <c r="G522" s="37">
        <v>949</v>
      </c>
      <c r="H522" s="37">
        <v>1428974.22799555</v>
      </c>
    </row>
    <row r="523" spans="1:8" x14ac:dyDescent="0.25">
      <c r="A523" s="36" t="s">
        <v>11</v>
      </c>
      <c r="B523" s="36" t="s">
        <v>402</v>
      </c>
      <c r="C523" s="51" t="s">
        <v>1277</v>
      </c>
      <c r="D523" s="51">
        <v>351232</v>
      </c>
      <c r="E523" s="37">
        <v>416</v>
      </c>
      <c r="F523" s="37">
        <v>275</v>
      </c>
      <c r="G523" s="37">
        <v>34</v>
      </c>
      <c r="H523" s="37">
        <v>305103.12334305001</v>
      </c>
    </row>
    <row r="524" spans="1:8" x14ac:dyDescent="0.25">
      <c r="A524" s="36" t="s">
        <v>11</v>
      </c>
      <c r="B524" s="36" t="s">
        <v>266</v>
      </c>
      <c r="C524" s="51" t="s">
        <v>1278</v>
      </c>
      <c r="D524" s="51">
        <v>351235</v>
      </c>
      <c r="E524" s="37">
        <v>664</v>
      </c>
      <c r="F524" s="37">
        <v>115</v>
      </c>
      <c r="G524" s="37">
        <v>50</v>
      </c>
      <c r="H524" s="37">
        <v>127827.980057188</v>
      </c>
    </row>
    <row r="525" spans="1:8" x14ac:dyDescent="0.25">
      <c r="A525" s="36" t="s">
        <v>11</v>
      </c>
      <c r="B525" s="36" t="s">
        <v>446</v>
      </c>
      <c r="C525" s="51" t="s">
        <v>1279</v>
      </c>
      <c r="D525" s="51">
        <v>351237</v>
      </c>
      <c r="E525" s="37">
        <v>1522</v>
      </c>
      <c r="F525" s="37">
        <v>505</v>
      </c>
      <c r="G525" s="37">
        <v>496</v>
      </c>
      <c r="H525" s="37">
        <v>753199.59496364696</v>
      </c>
    </row>
    <row r="526" spans="1:8" x14ac:dyDescent="0.25">
      <c r="A526" s="36" t="s">
        <v>11</v>
      </c>
      <c r="B526" s="36" t="s">
        <v>448</v>
      </c>
      <c r="C526" s="51" t="s">
        <v>1280</v>
      </c>
      <c r="D526" s="51">
        <v>351238</v>
      </c>
      <c r="E526" s="37">
        <v>402</v>
      </c>
      <c r="F526" s="37">
        <v>170</v>
      </c>
      <c r="G526" s="37">
        <v>167</v>
      </c>
      <c r="H526" s="37">
        <v>174332.99814736599</v>
      </c>
    </row>
    <row r="527" spans="1:8" x14ac:dyDescent="0.25">
      <c r="A527" s="36" t="s">
        <v>11</v>
      </c>
      <c r="B527" s="36" t="s">
        <v>452</v>
      </c>
      <c r="C527" s="51" t="s">
        <v>1281</v>
      </c>
      <c r="D527" s="51">
        <v>351239</v>
      </c>
      <c r="E527" s="37">
        <v>767</v>
      </c>
      <c r="F527" s="37">
        <v>378</v>
      </c>
      <c r="G527" s="37">
        <v>106</v>
      </c>
      <c r="H527" s="37">
        <v>478162.870047223</v>
      </c>
    </row>
    <row r="528" spans="1:8" x14ac:dyDescent="0.25">
      <c r="A528" s="36" t="s">
        <v>11</v>
      </c>
      <c r="B528" s="36" t="s">
        <v>408</v>
      </c>
      <c r="C528" s="51" t="s">
        <v>1282</v>
      </c>
      <c r="D528" s="51">
        <v>351241</v>
      </c>
      <c r="E528" s="37">
        <v>1000</v>
      </c>
      <c r="F528" s="37">
        <v>364</v>
      </c>
      <c r="G528" s="37">
        <v>55</v>
      </c>
      <c r="H528" s="37">
        <v>553716.74168790795</v>
      </c>
    </row>
    <row r="529" spans="1:8" x14ac:dyDescent="0.25">
      <c r="A529" s="36" t="s">
        <v>11</v>
      </c>
      <c r="B529" s="36" t="s">
        <v>426</v>
      </c>
      <c r="C529" s="51" t="s">
        <v>1283</v>
      </c>
      <c r="D529" s="51">
        <v>351242</v>
      </c>
      <c r="E529" s="37">
        <v>864</v>
      </c>
      <c r="F529" s="37">
        <v>694</v>
      </c>
      <c r="G529" s="37">
        <v>94</v>
      </c>
      <c r="H529" s="37">
        <v>883058.77877431398</v>
      </c>
    </row>
    <row r="530" spans="1:8" x14ac:dyDescent="0.25">
      <c r="A530" s="36" t="s">
        <v>11</v>
      </c>
      <c r="B530" s="36" t="s">
        <v>429</v>
      </c>
      <c r="C530" s="51" t="s">
        <v>1284</v>
      </c>
      <c r="D530" s="51">
        <v>351245</v>
      </c>
      <c r="E530" s="37">
        <v>580</v>
      </c>
      <c r="F530" s="37"/>
      <c r="G530" s="37"/>
      <c r="H530" s="37"/>
    </row>
    <row r="531" spans="1:8" x14ac:dyDescent="0.25">
      <c r="A531" s="36" t="s">
        <v>11</v>
      </c>
      <c r="B531" s="36" t="s">
        <v>436</v>
      </c>
      <c r="C531" s="51" t="s">
        <v>1285</v>
      </c>
      <c r="D531" s="51">
        <v>351246</v>
      </c>
      <c r="E531" s="37">
        <v>904</v>
      </c>
      <c r="F531" s="37">
        <v>721</v>
      </c>
      <c r="G531" s="37">
        <v>58</v>
      </c>
      <c r="H531" s="37">
        <v>727202.04420489399</v>
      </c>
    </row>
    <row r="532" spans="1:8" x14ac:dyDescent="0.25">
      <c r="A532" s="36" t="s">
        <v>11</v>
      </c>
      <c r="B532" s="36" t="s">
        <v>415</v>
      </c>
      <c r="C532" s="51" t="s">
        <v>1286</v>
      </c>
      <c r="D532" s="51">
        <v>351247</v>
      </c>
      <c r="E532" s="37">
        <v>1078</v>
      </c>
      <c r="F532" s="37">
        <v>1018</v>
      </c>
      <c r="G532" s="37">
        <v>968</v>
      </c>
      <c r="H532" s="37">
        <v>1132288.6985792399</v>
      </c>
    </row>
    <row r="533" spans="1:8" x14ac:dyDescent="0.25">
      <c r="A533" s="36" t="s">
        <v>11</v>
      </c>
      <c r="B533" s="36" t="s">
        <v>455</v>
      </c>
      <c r="C533" s="51" t="s">
        <v>1287</v>
      </c>
      <c r="D533" s="51">
        <v>351250</v>
      </c>
      <c r="E533" s="37">
        <v>781</v>
      </c>
      <c r="F533" s="37">
        <v>543</v>
      </c>
      <c r="G533" s="37">
        <v>47</v>
      </c>
      <c r="H533" s="37">
        <v>457658.40570685302</v>
      </c>
    </row>
    <row r="534" spans="1:8" x14ac:dyDescent="0.25">
      <c r="A534" s="36" t="s">
        <v>11</v>
      </c>
      <c r="B534" s="36" t="s">
        <v>414</v>
      </c>
      <c r="C534" s="51" t="s">
        <v>1288</v>
      </c>
      <c r="D534" s="51">
        <v>351251</v>
      </c>
      <c r="E534" s="37">
        <v>2324</v>
      </c>
      <c r="F534" s="37">
        <v>25</v>
      </c>
      <c r="G534" s="37">
        <v>25</v>
      </c>
      <c r="H534" s="37">
        <v>45796.6623764213</v>
      </c>
    </row>
    <row r="535" spans="1:8" x14ac:dyDescent="0.25">
      <c r="A535" s="36" t="s">
        <v>11</v>
      </c>
      <c r="B535" s="36" t="s">
        <v>456</v>
      </c>
      <c r="C535" s="51" t="s">
        <v>1287</v>
      </c>
      <c r="D535" s="51">
        <v>351252</v>
      </c>
      <c r="E535" s="37">
        <v>4043</v>
      </c>
      <c r="F535" s="37">
        <v>4</v>
      </c>
      <c r="G535" s="37">
        <v>4</v>
      </c>
      <c r="H535" s="37">
        <v>9600</v>
      </c>
    </row>
    <row r="536" spans="1:8" x14ac:dyDescent="0.25">
      <c r="A536" s="36" t="s">
        <v>11</v>
      </c>
      <c r="B536" s="36" t="s">
        <v>469</v>
      </c>
      <c r="C536" s="51" t="s">
        <v>1289</v>
      </c>
      <c r="D536" s="51">
        <v>351257</v>
      </c>
      <c r="E536" s="37">
        <v>920</v>
      </c>
      <c r="F536" s="37">
        <v>396</v>
      </c>
      <c r="G536" s="37">
        <v>61</v>
      </c>
      <c r="H536" s="37">
        <v>501366.72408890899</v>
      </c>
    </row>
    <row r="537" spans="1:8" x14ac:dyDescent="0.25">
      <c r="A537" s="36" t="s">
        <v>11</v>
      </c>
      <c r="B537" s="36" t="s">
        <v>456</v>
      </c>
      <c r="C537" s="51" t="s">
        <v>1290</v>
      </c>
      <c r="D537" s="51">
        <v>351259</v>
      </c>
      <c r="E537" s="37">
        <v>3157</v>
      </c>
      <c r="F537" s="37">
        <v>756</v>
      </c>
      <c r="G537" s="37">
        <v>63</v>
      </c>
      <c r="H537" s="37">
        <v>1039308.40763795</v>
      </c>
    </row>
    <row r="538" spans="1:8" x14ac:dyDescent="0.25">
      <c r="A538" s="36" t="s">
        <v>11</v>
      </c>
      <c r="B538" s="36" t="s">
        <v>384</v>
      </c>
      <c r="C538" s="51" t="s">
        <v>1291</v>
      </c>
      <c r="D538" s="51">
        <v>351260</v>
      </c>
      <c r="E538" s="37">
        <v>3979</v>
      </c>
      <c r="F538" s="37">
        <v>254</v>
      </c>
      <c r="G538" s="37">
        <v>254</v>
      </c>
      <c r="H538" s="37">
        <v>309113.594967857</v>
      </c>
    </row>
    <row r="539" spans="1:8" x14ac:dyDescent="0.25">
      <c r="A539" s="36" t="s">
        <v>11</v>
      </c>
      <c r="B539" s="36" t="s">
        <v>466</v>
      </c>
      <c r="C539" s="51" t="s">
        <v>1292</v>
      </c>
      <c r="D539" s="51">
        <v>351261</v>
      </c>
      <c r="E539" s="37">
        <v>1361</v>
      </c>
      <c r="F539" s="37">
        <v>646</v>
      </c>
      <c r="G539" s="37">
        <v>235</v>
      </c>
      <c r="H539" s="37">
        <v>854705.38483490702</v>
      </c>
    </row>
    <row r="540" spans="1:8" x14ac:dyDescent="0.25">
      <c r="A540" s="36" t="s">
        <v>11</v>
      </c>
      <c r="B540" s="36" t="s">
        <v>162</v>
      </c>
      <c r="C540" s="51" t="s">
        <v>1293</v>
      </c>
      <c r="D540" s="51">
        <v>351262</v>
      </c>
      <c r="E540" s="37">
        <v>1706</v>
      </c>
      <c r="F540" s="37">
        <v>638</v>
      </c>
      <c r="G540" s="37">
        <v>632</v>
      </c>
      <c r="H540" s="37">
        <v>1025275.98135533</v>
      </c>
    </row>
    <row r="541" spans="1:8" x14ac:dyDescent="0.25">
      <c r="A541" s="36" t="s">
        <v>11</v>
      </c>
      <c r="B541" s="36" t="s">
        <v>490</v>
      </c>
      <c r="C541" s="51" t="s">
        <v>1294</v>
      </c>
      <c r="D541" s="51">
        <v>351263</v>
      </c>
      <c r="E541" s="37">
        <v>1992</v>
      </c>
      <c r="F541" s="37">
        <v>793</v>
      </c>
      <c r="G541" s="37">
        <v>742</v>
      </c>
      <c r="H541" s="37">
        <v>646023.20439159905</v>
      </c>
    </row>
    <row r="542" spans="1:8" x14ac:dyDescent="0.25">
      <c r="A542" s="36" t="s">
        <v>11</v>
      </c>
      <c r="B542" s="36" t="s">
        <v>492</v>
      </c>
      <c r="C542" s="51" t="s">
        <v>1295</v>
      </c>
      <c r="D542" s="51">
        <v>351264</v>
      </c>
      <c r="E542" s="37">
        <v>992</v>
      </c>
      <c r="F542" s="37">
        <v>184</v>
      </c>
      <c r="G542" s="37">
        <v>82</v>
      </c>
      <c r="H542" s="37">
        <v>230850.14697690099</v>
      </c>
    </row>
    <row r="543" spans="1:8" x14ac:dyDescent="0.25">
      <c r="A543" s="36" t="s">
        <v>11</v>
      </c>
      <c r="B543" s="36" t="s">
        <v>495</v>
      </c>
      <c r="C543" s="51" t="s">
        <v>1296</v>
      </c>
      <c r="D543" s="51">
        <v>351265</v>
      </c>
      <c r="E543" s="37">
        <v>284</v>
      </c>
      <c r="F543" s="37">
        <v>237</v>
      </c>
      <c r="G543" s="37">
        <v>82</v>
      </c>
      <c r="H543" s="37">
        <v>307467.42824121501</v>
      </c>
    </row>
    <row r="544" spans="1:8" x14ac:dyDescent="0.25">
      <c r="A544" s="36" t="s">
        <v>11</v>
      </c>
      <c r="B544" s="36" t="s">
        <v>496</v>
      </c>
      <c r="C544" s="51" t="s">
        <v>1297</v>
      </c>
      <c r="D544" s="51">
        <v>351266</v>
      </c>
      <c r="E544" s="37">
        <v>331</v>
      </c>
      <c r="F544" s="37">
        <v>271</v>
      </c>
      <c r="G544" s="37">
        <v>271</v>
      </c>
      <c r="H544" s="37">
        <v>314684.53789807501</v>
      </c>
    </row>
    <row r="545" spans="1:8" x14ac:dyDescent="0.25">
      <c r="A545" s="36" t="s">
        <v>11</v>
      </c>
      <c r="B545" s="36" t="s">
        <v>506</v>
      </c>
      <c r="C545" s="51" t="s">
        <v>1298</v>
      </c>
      <c r="D545" s="51">
        <v>351269</v>
      </c>
      <c r="E545" s="37">
        <v>593</v>
      </c>
      <c r="F545" s="37">
        <v>5</v>
      </c>
      <c r="G545" s="37">
        <v>5</v>
      </c>
      <c r="H545" s="37">
        <v>3728.61311159857</v>
      </c>
    </row>
    <row r="546" spans="1:8" x14ac:dyDescent="0.25">
      <c r="A546" s="36" t="s">
        <v>11</v>
      </c>
      <c r="B546" s="36" t="s">
        <v>507</v>
      </c>
      <c r="C546" s="51" t="s">
        <v>1299</v>
      </c>
      <c r="D546" s="51">
        <v>351270</v>
      </c>
      <c r="E546" s="37">
        <v>397</v>
      </c>
      <c r="F546" s="37">
        <v>300</v>
      </c>
      <c r="G546" s="37">
        <v>43</v>
      </c>
      <c r="H546" s="37">
        <v>460632.36067105999</v>
      </c>
    </row>
    <row r="547" spans="1:8" x14ac:dyDescent="0.25">
      <c r="A547" s="36" t="s">
        <v>11</v>
      </c>
      <c r="B547" s="36" t="s">
        <v>524</v>
      </c>
      <c r="C547" s="51" t="s">
        <v>1300</v>
      </c>
      <c r="D547" s="51">
        <v>351271</v>
      </c>
      <c r="E547" s="37">
        <v>2612</v>
      </c>
      <c r="F547" s="37">
        <v>119</v>
      </c>
      <c r="G547" s="37">
        <v>118</v>
      </c>
      <c r="H547" s="37">
        <v>196157.67044012199</v>
      </c>
    </row>
    <row r="548" spans="1:8" x14ac:dyDescent="0.25">
      <c r="A548" s="36" t="s">
        <v>11</v>
      </c>
      <c r="B548" s="36" t="s">
        <v>485</v>
      </c>
      <c r="C548" s="51" t="s">
        <v>1301</v>
      </c>
      <c r="D548" s="51">
        <v>351273</v>
      </c>
      <c r="E548" s="37">
        <v>889</v>
      </c>
      <c r="F548" s="37">
        <v>403</v>
      </c>
      <c r="G548" s="37">
        <v>14</v>
      </c>
      <c r="H548" s="37">
        <v>626679.57217063196</v>
      </c>
    </row>
    <row r="549" spans="1:8" x14ac:dyDescent="0.25">
      <c r="A549" s="36" t="s">
        <v>11</v>
      </c>
      <c r="B549" s="36" t="s">
        <v>540</v>
      </c>
      <c r="C549" s="51" t="s">
        <v>1302</v>
      </c>
      <c r="D549" s="51">
        <v>351275</v>
      </c>
      <c r="E549" s="37">
        <v>295</v>
      </c>
      <c r="F549" s="37">
        <v>291</v>
      </c>
      <c r="G549" s="37">
        <v>15</v>
      </c>
      <c r="H549" s="37">
        <v>309335.93217926502</v>
      </c>
    </row>
    <row r="550" spans="1:8" x14ac:dyDescent="0.25">
      <c r="A550" s="36" t="s">
        <v>11</v>
      </c>
      <c r="B550" s="36" t="s">
        <v>542</v>
      </c>
      <c r="C550" s="51" t="s">
        <v>1303</v>
      </c>
      <c r="D550" s="51">
        <v>351276</v>
      </c>
      <c r="E550" s="37">
        <v>1537</v>
      </c>
      <c r="F550" s="37">
        <v>673</v>
      </c>
      <c r="G550" s="37">
        <v>225</v>
      </c>
      <c r="H550" s="37">
        <v>824439.02270784404</v>
      </c>
    </row>
    <row r="551" spans="1:8" x14ac:dyDescent="0.25">
      <c r="A551" s="36" t="s">
        <v>11</v>
      </c>
      <c r="B551" s="36" t="s">
        <v>554</v>
      </c>
      <c r="C551" s="51" t="s">
        <v>1304</v>
      </c>
      <c r="D551" s="51">
        <v>351277</v>
      </c>
      <c r="E551" s="37">
        <v>595</v>
      </c>
      <c r="F551" s="37">
        <v>20</v>
      </c>
      <c r="G551" s="37">
        <v>20</v>
      </c>
      <c r="H551" s="37">
        <v>40388.850293028801</v>
      </c>
    </row>
    <row r="552" spans="1:8" x14ac:dyDescent="0.25">
      <c r="A552" s="36" t="s">
        <v>11</v>
      </c>
      <c r="B552" s="36" t="s">
        <v>555</v>
      </c>
      <c r="C552" s="51" t="s">
        <v>1305</v>
      </c>
      <c r="D552" s="51">
        <v>351278</v>
      </c>
      <c r="E552" s="37">
        <v>864</v>
      </c>
      <c r="F552" s="37">
        <v>17</v>
      </c>
      <c r="G552" s="37">
        <v>17</v>
      </c>
      <c r="H552" s="37">
        <v>26949.141935063799</v>
      </c>
    </row>
    <row r="553" spans="1:8" x14ac:dyDescent="0.25">
      <c r="A553" s="36" t="s">
        <v>11</v>
      </c>
      <c r="B553" s="36" t="s">
        <v>565</v>
      </c>
      <c r="C553" s="51" t="s">
        <v>1306</v>
      </c>
      <c r="D553" s="51">
        <v>351280</v>
      </c>
      <c r="E553" s="37">
        <v>464</v>
      </c>
      <c r="F553" s="37">
        <v>184</v>
      </c>
      <c r="G553" s="37">
        <v>37</v>
      </c>
      <c r="H553" s="37">
        <v>276724.965694301</v>
      </c>
    </row>
    <row r="554" spans="1:8" x14ac:dyDescent="0.25">
      <c r="A554" s="36" t="s">
        <v>11</v>
      </c>
      <c r="B554" s="36" t="s">
        <v>552</v>
      </c>
      <c r="C554" s="51" t="s">
        <v>1307</v>
      </c>
      <c r="D554" s="51">
        <v>351282</v>
      </c>
      <c r="E554" s="37">
        <v>1603</v>
      </c>
      <c r="F554" s="37">
        <v>557</v>
      </c>
      <c r="G554" s="37">
        <v>557</v>
      </c>
      <c r="H554" s="37">
        <v>735251.72533278295</v>
      </c>
    </row>
    <row r="555" spans="1:8" x14ac:dyDescent="0.25">
      <c r="A555" s="36" t="s">
        <v>11</v>
      </c>
      <c r="B555" s="36" t="s">
        <v>579</v>
      </c>
      <c r="C555" s="51" t="s">
        <v>1308</v>
      </c>
      <c r="D555" s="51">
        <v>351283</v>
      </c>
      <c r="E555" s="37">
        <v>476</v>
      </c>
      <c r="F555" s="37">
        <v>28</v>
      </c>
      <c r="G555" s="37">
        <v>28</v>
      </c>
      <c r="H555" s="37">
        <v>48540.125873199897</v>
      </c>
    </row>
    <row r="556" spans="1:8" x14ac:dyDescent="0.25">
      <c r="A556" s="36" t="s">
        <v>11</v>
      </c>
      <c r="B556" s="36" t="s">
        <v>578</v>
      </c>
      <c r="C556" s="51" t="s">
        <v>1309</v>
      </c>
      <c r="D556" s="51">
        <v>351284</v>
      </c>
      <c r="E556" s="37">
        <v>984</v>
      </c>
      <c r="F556" s="37">
        <v>425</v>
      </c>
      <c r="G556" s="37">
        <v>41</v>
      </c>
      <c r="H556" s="37">
        <v>377256.55518081598</v>
      </c>
    </row>
    <row r="557" spans="1:8" x14ac:dyDescent="0.25">
      <c r="A557" s="36" t="s">
        <v>11</v>
      </c>
      <c r="B557" s="36" t="s">
        <v>582</v>
      </c>
      <c r="C557" s="51" t="s">
        <v>1310</v>
      </c>
      <c r="D557" s="51">
        <v>351285</v>
      </c>
      <c r="E557" s="37">
        <v>1154</v>
      </c>
      <c r="F557" s="37">
        <v>591</v>
      </c>
      <c r="G557" s="37">
        <v>89</v>
      </c>
      <c r="H557" s="37">
        <v>727354.58564379904</v>
      </c>
    </row>
    <row r="558" spans="1:8" x14ac:dyDescent="0.25">
      <c r="A558" s="36" t="s">
        <v>11</v>
      </c>
      <c r="B558" s="36" t="s">
        <v>583</v>
      </c>
      <c r="C558" s="51" t="s">
        <v>1311</v>
      </c>
      <c r="D558" s="51">
        <v>351291</v>
      </c>
      <c r="E558" s="37">
        <v>1898</v>
      </c>
      <c r="F558" s="37">
        <v>938</v>
      </c>
      <c r="G558" s="37">
        <v>195</v>
      </c>
      <c r="H558" s="37">
        <v>1437613.33194915</v>
      </c>
    </row>
    <row r="559" spans="1:8" x14ac:dyDescent="0.25">
      <c r="A559" s="36" t="s">
        <v>11</v>
      </c>
      <c r="B559" s="36" t="s">
        <v>620</v>
      </c>
      <c r="C559" s="51" t="s">
        <v>1312</v>
      </c>
      <c r="D559" s="51">
        <v>351292</v>
      </c>
      <c r="E559" s="37">
        <v>192</v>
      </c>
      <c r="F559" s="37">
        <v>129</v>
      </c>
      <c r="G559" s="37">
        <v>30</v>
      </c>
      <c r="H559" s="37">
        <v>184835.04933020999</v>
      </c>
    </row>
    <row r="560" spans="1:8" x14ac:dyDescent="0.25">
      <c r="A560" s="36" t="s">
        <v>11</v>
      </c>
      <c r="B560" s="36" t="s">
        <v>594</v>
      </c>
      <c r="C560" s="51" t="s">
        <v>1163</v>
      </c>
      <c r="D560" s="51">
        <v>351293</v>
      </c>
      <c r="E560" s="37">
        <v>1355</v>
      </c>
      <c r="F560" s="37">
        <v>16</v>
      </c>
      <c r="G560" s="37">
        <v>16</v>
      </c>
      <c r="H560" s="37">
        <v>17010.801124630201</v>
      </c>
    </row>
    <row r="561" spans="1:8" x14ac:dyDescent="0.25">
      <c r="A561" s="36" t="s">
        <v>11</v>
      </c>
      <c r="B561" s="36" t="s">
        <v>587</v>
      </c>
      <c r="C561" s="51" t="s">
        <v>1313</v>
      </c>
      <c r="D561" s="51">
        <v>351294</v>
      </c>
      <c r="E561" s="37">
        <v>607</v>
      </c>
      <c r="F561" s="37">
        <v>356</v>
      </c>
      <c r="G561" s="37">
        <v>356</v>
      </c>
      <c r="H561" s="37">
        <v>506052.81432098802</v>
      </c>
    </row>
    <row r="562" spans="1:8" x14ac:dyDescent="0.25">
      <c r="A562" s="36" t="s">
        <v>11</v>
      </c>
      <c r="B562" s="36" t="s">
        <v>124</v>
      </c>
      <c r="C562" s="51" t="s">
        <v>1314</v>
      </c>
      <c r="D562" s="51">
        <v>351295</v>
      </c>
      <c r="E562" s="37">
        <v>1167</v>
      </c>
      <c r="F562" s="37">
        <v>310</v>
      </c>
      <c r="G562" s="37">
        <v>310</v>
      </c>
      <c r="H562" s="37">
        <v>425057.49023256602</v>
      </c>
    </row>
    <row r="563" spans="1:8" x14ac:dyDescent="0.25">
      <c r="A563" s="36" t="s">
        <v>11</v>
      </c>
      <c r="B563" s="36" t="s">
        <v>337</v>
      </c>
      <c r="C563" s="51" t="s">
        <v>1315</v>
      </c>
      <c r="D563" s="51">
        <v>351297</v>
      </c>
      <c r="E563" s="37">
        <v>6230</v>
      </c>
      <c r="F563" s="37">
        <v>697</v>
      </c>
      <c r="G563" s="37">
        <v>22</v>
      </c>
      <c r="H563" s="37">
        <v>736813.96441636898</v>
      </c>
    </row>
    <row r="564" spans="1:8" x14ac:dyDescent="0.25">
      <c r="A564" s="36" t="s">
        <v>11</v>
      </c>
      <c r="B564" s="36" t="s">
        <v>629</v>
      </c>
      <c r="C564" s="51" t="s">
        <v>1316</v>
      </c>
      <c r="D564" s="51">
        <v>351298</v>
      </c>
      <c r="E564" s="37">
        <v>16311</v>
      </c>
      <c r="F564" s="37">
        <v>3104</v>
      </c>
      <c r="G564" s="37">
        <v>3064</v>
      </c>
      <c r="H564" s="37">
        <v>2052252.3960705199</v>
      </c>
    </row>
    <row r="565" spans="1:8" x14ac:dyDescent="0.25">
      <c r="A565" s="36" t="s">
        <v>11</v>
      </c>
      <c r="B565" s="36" t="s">
        <v>352</v>
      </c>
      <c r="C565" s="51" t="s">
        <v>1317</v>
      </c>
      <c r="D565" s="51">
        <v>351301</v>
      </c>
      <c r="E565" s="37">
        <v>805</v>
      </c>
      <c r="F565" s="37">
        <v>107</v>
      </c>
      <c r="G565" s="37">
        <v>107</v>
      </c>
      <c r="H565" s="37">
        <v>164366.777131226</v>
      </c>
    </row>
    <row r="566" spans="1:8" x14ac:dyDescent="0.25">
      <c r="A566" s="36" t="s">
        <v>11</v>
      </c>
      <c r="B566" s="36" t="s">
        <v>613</v>
      </c>
      <c r="C566" s="51" t="s">
        <v>1318</v>
      </c>
      <c r="D566" s="51">
        <v>351302</v>
      </c>
      <c r="E566" s="37">
        <v>1436</v>
      </c>
      <c r="F566" s="37">
        <v>10</v>
      </c>
      <c r="G566" s="37">
        <v>10</v>
      </c>
      <c r="H566" s="37">
        <v>6019.65916309976</v>
      </c>
    </row>
    <row r="567" spans="1:8" x14ac:dyDescent="0.25">
      <c r="A567" s="36" t="s">
        <v>11</v>
      </c>
      <c r="B567" s="36" t="s">
        <v>179</v>
      </c>
      <c r="C567" s="51" t="s">
        <v>1319</v>
      </c>
      <c r="D567" s="51">
        <v>351303</v>
      </c>
      <c r="E567" s="37">
        <v>797</v>
      </c>
      <c r="F567" s="37">
        <v>578</v>
      </c>
      <c r="G567" s="37">
        <v>46</v>
      </c>
      <c r="H567" s="37">
        <v>652377.63686512597</v>
      </c>
    </row>
    <row r="568" spans="1:8" x14ac:dyDescent="0.25">
      <c r="A568" s="36" t="s">
        <v>11</v>
      </c>
      <c r="B568" s="36" t="s">
        <v>2553</v>
      </c>
      <c r="C568" s="51" t="s">
        <v>2568</v>
      </c>
      <c r="D568" s="51">
        <v>351304</v>
      </c>
      <c r="E568" s="37">
        <v>1125</v>
      </c>
      <c r="F568" s="37">
        <v>737</v>
      </c>
      <c r="G568" s="37">
        <v>737</v>
      </c>
      <c r="H568" s="37">
        <v>184808.100361591</v>
      </c>
    </row>
    <row r="569" spans="1:8" x14ac:dyDescent="0.25">
      <c r="A569" s="36" t="s">
        <v>11</v>
      </c>
      <c r="B569" s="36" t="s">
        <v>643</v>
      </c>
      <c r="C569" s="51" t="s">
        <v>1320</v>
      </c>
      <c r="D569" s="51">
        <v>351305</v>
      </c>
      <c r="E569" s="37">
        <v>745</v>
      </c>
      <c r="F569" s="37">
        <v>58</v>
      </c>
      <c r="G569" s="37">
        <v>58</v>
      </c>
      <c r="H569" s="37">
        <v>69599.239879178</v>
      </c>
    </row>
    <row r="570" spans="1:8" x14ac:dyDescent="0.25">
      <c r="A570" s="36" t="s">
        <v>11</v>
      </c>
      <c r="B570" s="36" t="s">
        <v>600</v>
      </c>
      <c r="C570" s="51" t="s">
        <v>1321</v>
      </c>
      <c r="D570" s="51">
        <v>351306</v>
      </c>
      <c r="E570" s="37">
        <v>862</v>
      </c>
      <c r="F570" s="37">
        <v>335</v>
      </c>
      <c r="G570" s="37">
        <v>43</v>
      </c>
      <c r="H570" s="37">
        <v>417995.67924323899</v>
      </c>
    </row>
    <row r="571" spans="1:8" x14ac:dyDescent="0.25">
      <c r="A571" s="36" t="s">
        <v>11</v>
      </c>
      <c r="B571" s="36" t="s">
        <v>616</v>
      </c>
      <c r="C571" s="51" t="s">
        <v>1322</v>
      </c>
      <c r="D571" s="51">
        <v>351307</v>
      </c>
      <c r="E571" s="37">
        <v>192</v>
      </c>
      <c r="F571" s="37">
        <v>149</v>
      </c>
      <c r="G571" s="37">
        <v>18</v>
      </c>
      <c r="H571" s="37">
        <v>169237.58240907299</v>
      </c>
    </row>
    <row r="572" spans="1:8" x14ac:dyDescent="0.25">
      <c r="A572" s="36" t="s">
        <v>11</v>
      </c>
      <c r="B572" s="36" t="s">
        <v>672</v>
      </c>
      <c r="C572" s="51" t="s">
        <v>1323</v>
      </c>
      <c r="D572" s="51">
        <v>351308</v>
      </c>
      <c r="E572" s="37">
        <v>447</v>
      </c>
      <c r="F572" s="37">
        <v>238</v>
      </c>
      <c r="G572" s="37">
        <v>238</v>
      </c>
      <c r="H572" s="37">
        <v>294420.76736045902</v>
      </c>
    </row>
    <row r="573" spans="1:8" x14ac:dyDescent="0.25">
      <c r="A573" s="36" t="s">
        <v>11</v>
      </c>
      <c r="B573" s="36" t="s">
        <v>682</v>
      </c>
      <c r="C573" s="51" t="s">
        <v>1324</v>
      </c>
      <c r="D573" s="51">
        <v>351309</v>
      </c>
      <c r="E573" s="37">
        <v>459</v>
      </c>
      <c r="F573" s="37">
        <v>232</v>
      </c>
      <c r="G573" s="37">
        <v>226</v>
      </c>
      <c r="H573" s="37">
        <v>335920.38136983901</v>
      </c>
    </row>
    <row r="574" spans="1:8" x14ac:dyDescent="0.25">
      <c r="A574" s="36" t="s">
        <v>11</v>
      </c>
      <c r="B574" s="36" t="s">
        <v>686</v>
      </c>
      <c r="C574" s="51" t="s">
        <v>1325</v>
      </c>
      <c r="D574" s="51">
        <v>351310</v>
      </c>
      <c r="E574" s="37">
        <v>651</v>
      </c>
      <c r="F574" s="37">
        <v>275</v>
      </c>
      <c r="G574" s="37">
        <v>275</v>
      </c>
      <c r="H574" s="37">
        <v>383882.639934615</v>
      </c>
    </row>
    <row r="575" spans="1:8" x14ac:dyDescent="0.25">
      <c r="A575" s="36" t="s">
        <v>11</v>
      </c>
      <c r="B575" s="36" t="s">
        <v>252</v>
      </c>
      <c r="C575" s="51" t="s">
        <v>1326</v>
      </c>
      <c r="D575" s="51">
        <v>351316</v>
      </c>
      <c r="E575" s="37">
        <v>613</v>
      </c>
      <c r="F575" s="37">
        <v>1</v>
      </c>
      <c r="G575" s="37">
        <v>1</v>
      </c>
      <c r="H575" s="37">
        <v>2400</v>
      </c>
    </row>
    <row r="576" spans="1:8" x14ac:dyDescent="0.25">
      <c r="A576" s="36" t="s">
        <v>11</v>
      </c>
      <c r="B576" s="36" t="s">
        <v>706</v>
      </c>
      <c r="C576" s="51" t="s">
        <v>1327</v>
      </c>
      <c r="D576" s="51">
        <v>351319</v>
      </c>
      <c r="E576" s="37">
        <v>3195</v>
      </c>
      <c r="F576" s="37">
        <v>1728</v>
      </c>
      <c r="G576" s="37">
        <v>1585</v>
      </c>
      <c r="H576" s="37">
        <v>1836837.1700736</v>
      </c>
    </row>
    <row r="577" spans="1:8" x14ac:dyDescent="0.25">
      <c r="A577" s="36" t="s">
        <v>11</v>
      </c>
      <c r="B577" s="36" t="s">
        <v>707</v>
      </c>
      <c r="C577" s="51" t="s">
        <v>1328</v>
      </c>
      <c r="D577" s="51">
        <v>351320</v>
      </c>
      <c r="E577" s="37">
        <v>604</v>
      </c>
      <c r="F577" s="37">
        <v>22</v>
      </c>
      <c r="G577" s="37">
        <v>20</v>
      </c>
      <c r="H577" s="37">
        <v>37187.297713293003</v>
      </c>
    </row>
    <row r="578" spans="1:8" x14ac:dyDescent="0.25">
      <c r="A578" s="36" t="s">
        <v>11</v>
      </c>
      <c r="B578" s="36" t="s">
        <v>148</v>
      </c>
      <c r="C578" s="51" t="s">
        <v>1329</v>
      </c>
      <c r="D578" s="51">
        <v>351322</v>
      </c>
      <c r="E578" s="37">
        <v>631</v>
      </c>
      <c r="F578" s="37"/>
      <c r="G578" s="37"/>
      <c r="H578" s="37"/>
    </row>
    <row r="579" spans="1:8" x14ac:dyDescent="0.25">
      <c r="A579" s="36" t="s">
        <v>11</v>
      </c>
      <c r="B579" s="36" t="s">
        <v>275</v>
      </c>
      <c r="C579" s="51" t="s">
        <v>1330</v>
      </c>
      <c r="D579" s="51">
        <v>351324</v>
      </c>
      <c r="E579" s="37">
        <v>1334</v>
      </c>
      <c r="F579" s="37">
        <v>58</v>
      </c>
      <c r="G579" s="37">
        <v>58</v>
      </c>
      <c r="H579" s="37">
        <v>107621.166324569</v>
      </c>
    </row>
    <row r="580" spans="1:8" x14ac:dyDescent="0.25">
      <c r="A580" s="36" t="s">
        <v>11</v>
      </c>
      <c r="B580" s="36" t="s">
        <v>727</v>
      </c>
      <c r="C580" s="51" t="s">
        <v>1331</v>
      </c>
      <c r="D580" s="51">
        <v>351326</v>
      </c>
      <c r="E580" s="37">
        <v>843</v>
      </c>
      <c r="F580" s="37">
        <v>263</v>
      </c>
      <c r="G580" s="37">
        <v>261</v>
      </c>
      <c r="H580" s="37">
        <v>287763.15049039701</v>
      </c>
    </row>
    <row r="581" spans="1:8" x14ac:dyDescent="0.25">
      <c r="A581" s="36" t="s">
        <v>11</v>
      </c>
      <c r="B581" s="36" t="s">
        <v>456</v>
      </c>
      <c r="C581" s="51" t="s">
        <v>2569</v>
      </c>
      <c r="D581" s="51">
        <v>351327</v>
      </c>
      <c r="E581" s="37">
        <v>553</v>
      </c>
      <c r="F581" s="37">
        <v>2</v>
      </c>
      <c r="G581" s="37"/>
      <c r="H581" s="37">
        <v>4800</v>
      </c>
    </row>
    <row r="582" spans="1:8" x14ac:dyDescent="0.25">
      <c r="A582" s="36" t="s">
        <v>11</v>
      </c>
      <c r="B582" s="36" t="s">
        <v>715</v>
      </c>
      <c r="C582" s="51" t="s">
        <v>1332</v>
      </c>
      <c r="D582" s="51">
        <v>351328</v>
      </c>
      <c r="E582" s="37">
        <v>5286</v>
      </c>
      <c r="F582" s="37">
        <v>2644</v>
      </c>
      <c r="G582" s="37">
        <v>2635</v>
      </c>
      <c r="H582" s="37">
        <v>3159222.7124563502</v>
      </c>
    </row>
    <row r="583" spans="1:8" x14ac:dyDescent="0.25">
      <c r="A583" s="36" t="s">
        <v>11</v>
      </c>
      <c r="B583" s="36" t="s">
        <v>725</v>
      </c>
      <c r="C583" s="51" t="s">
        <v>1333</v>
      </c>
      <c r="D583" s="51">
        <v>351329</v>
      </c>
      <c r="E583" s="37">
        <v>1644</v>
      </c>
      <c r="F583" s="37">
        <v>34</v>
      </c>
      <c r="G583" s="37">
        <v>32</v>
      </c>
      <c r="H583" s="37">
        <v>40758.699256416498</v>
      </c>
    </row>
    <row r="584" spans="1:8" x14ac:dyDescent="0.25">
      <c r="A584" s="36" t="s">
        <v>11</v>
      </c>
      <c r="B584" s="36" t="s">
        <v>744</v>
      </c>
      <c r="C584" s="51" t="s">
        <v>1334</v>
      </c>
      <c r="D584" s="51">
        <v>351331</v>
      </c>
      <c r="E584" s="37">
        <v>5531</v>
      </c>
      <c r="F584" s="37">
        <v>1312</v>
      </c>
      <c r="G584" s="37">
        <v>5</v>
      </c>
      <c r="H584" s="37">
        <v>1936171.2806281601</v>
      </c>
    </row>
    <row r="585" spans="1:8" x14ac:dyDescent="0.25">
      <c r="A585" s="36" t="s">
        <v>11</v>
      </c>
      <c r="B585" s="36" t="s">
        <v>737</v>
      </c>
      <c r="C585" s="51" t="s">
        <v>1335</v>
      </c>
      <c r="D585" s="51">
        <v>351332</v>
      </c>
      <c r="E585" s="37">
        <v>4582</v>
      </c>
      <c r="F585" s="37">
        <v>1002</v>
      </c>
      <c r="G585" s="37">
        <v>1002</v>
      </c>
      <c r="H585" s="37">
        <v>985139.47425861098</v>
      </c>
    </row>
    <row r="586" spans="1:8" x14ac:dyDescent="0.25">
      <c r="A586" s="36" t="s">
        <v>11</v>
      </c>
      <c r="B586" s="36" t="s">
        <v>738</v>
      </c>
      <c r="C586" s="51" t="s">
        <v>1336</v>
      </c>
      <c r="D586" s="51">
        <v>351334</v>
      </c>
      <c r="E586" s="37">
        <v>4141</v>
      </c>
      <c r="F586" s="37">
        <v>1904</v>
      </c>
      <c r="G586" s="37">
        <v>768</v>
      </c>
      <c r="H586" s="37">
        <v>2114240.9943189598</v>
      </c>
    </row>
    <row r="587" spans="1:8" x14ac:dyDescent="0.25">
      <c r="A587" s="36" t="s">
        <v>11</v>
      </c>
      <c r="B587" s="36" t="s">
        <v>109</v>
      </c>
      <c r="C587" s="51" t="s">
        <v>1337</v>
      </c>
      <c r="D587" s="51">
        <v>351335</v>
      </c>
      <c r="E587" s="37">
        <v>391</v>
      </c>
      <c r="F587" s="37"/>
      <c r="G587" s="37"/>
      <c r="H587" s="37"/>
    </row>
    <row r="588" spans="1:8" x14ac:dyDescent="0.25">
      <c r="A588" s="36" t="s">
        <v>11</v>
      </c>
      <c r="B588" s="36" t="s">
        <v>746</v>
      </c>
      <c r="C588" s="51" t="s">
        <v>1338</v>
      </c>
      <c r="D588" s="51">
        <v>351336</v>
      </c>
      <c r="E588" s="37">
        <v>1946</v>
      </c>
      <c r="F588" s="37">
        <v>510</v>
      </c>
      <c r="G588" s="37">
        <v>42</v>
      </c>
      <c r="H588" s="37">
        <v>372748.260488478</v>
      </c>
    </row>
    <row r="589" spans="1:8" x14ac:dyDescent="0.25">
      <c r="A589" s="36" t="s">
        <v>11</v>
      </c>
      <c r="B589" s="36" t="s">
        <v>730</v>
      </c>
      <c r="C589" s="51" t="s">
        <v>1339</v>
      </c>
      <c r="D589" s="51">
        <v>351337</v>
      </c>
      <c r="E589" s="37">
        <v>7505</v>
      </c>
      <c r="F589" s="37">
        <v>175</v>
      </c>
      <c r="G589" s="37">
        <v>160</v>
      </c>
      <c r="H589" s="37">
        <v>203734.65595721701</v>
      </c>
    </row>
    <row r="590" spans="1:8" x14ac:dyDescent="0.25">
      <c r="A590" s="36" t="s">
        <v>11</v>
      </c>
      <c r="B590" s="36" t="s">
        <v>728</v>
      </c>
      <c r="C590" s="51" t="s">
        <v>1340</v>
      </c>
      <c r="D590" s="51">
        <v>351342</v>
      </c>
      <c r="E590" s="37">
        <v>300</v>
      </c>
      <c r="F590" s="37">
        <v>150</v>
      </c>
      <c r="G590" s="37">
        <v>150</v>
      </c>
      <c r="H590" s="37">
        <v>259213.71063936199</v>
      </c>
    </row>
    <row r="591" spans="1:8" x14ac:dyDescent="0.25">
      <c r="A591" s="36" t="s">
        <v>11</v>
      </c>
      <c r="B591" s="36" t="s">
        <v>747</v>
      </c>
      <c r="C591" s="51" t="s">
        <v>1341</v>
      </c>
      <c r="D591" s="51">
        <v>351343</v>
      </c>
      <c r="E591" s="37">
        <v>734</v>
      </c>
      <c r="F591" s="37">
        <v>471</v>
      </c>
      <c r="G591" s="37">
        <v>433</v>
      </c>
      <c r="H591" s="37">
        <v>523305.34725307202</v>
      </c>
    </row>
    <row r="592" spans="1:8" x14ac:dyDescent="0.25">
      <c r="A592" s="36" t="s">
        <v>11</v>
      </c>
      <c r="B592" s="36" t="s">
        <v>109</v>
      </c>
      <c r="C592" s="51" t="s">
        <v>1342</v>
      </c>
      <c r="D592" s="51">
        <v>351344</v>
      </c>
      <c r="E592" s="37">
        <v>821</v>
      </c>
      <c r="F592" s="37">
        <v>598</v>
      </c>
      <c r="G592" s="37">
        <v>476</v>
      </c>
      <c r="H592" s="37">
        <v>473353.55035166902</v>
      </c>
    </row>
    <row r="593" spans="1:8" x14ac:dyDescent="0.25">
      <c r="A593" s="36" t="s">
        <v>11</v>
      </c>
      <c r="B593" s="36" t="s">
        <v>53</v>
      </c>
      <c r="C593" s="51" t="s">
        <v>1343</v>
      </c>
      <c r="D593" s="51">
        <v>351346</v>
      </c>
      <c r="E593" s="37">
        <v>6119</v>
      </c>
      <c r="F593" s="37">
        <v>3493</v>
      </c>
      <c r="G593" s="37">
        <v>1</v>
      </c>
      <c r="H593" s="37">
        <v>3127934.92235843</v>
      </c>
    </row>
    <row r="594" spans="1:8" x14ac:dyDescent="0.25">
      <c r="A594" s="36" t="s">
        <v>11</v>
      </c>
      <c r="B594" s="36" t="s">
        <v>62</v>
      </c>
      <c r="C594" s="51" t="s">
        <v>1344</v>
      </c>
      <c r="D594" s="51">
        <v>351405</v>
      </c>
      <c r="E594" s="37">
        <v>2332</v>
      </c>
      <c r="F594" s="37">
        <v>154</v>
      </c>
      <c r="G594" s="37">
        <v>154</v>
      </c>
      <c r="H594" s="37">
        <v>210092.93460931999</v>
      </c>
    </row>
    <row r="595" spans="1:8" x14ac:dyDescent="0.25">
      <c r="A595" s="36" t="s">
        <v>11</v>
      </c>
      <c r="B595" s="36" t="s">
        <v>359</v>
      </c>
      <c r="C595" s="51" t="s">
        <v>1345</v>
      </c>
      <c r="D595" s="51">
        <v>351407</v>
      </c>
      <c r="E595" s="37">
        <v>187</v>
      </c>
      <c r="F595" s="37">
        <v>157</v>
      </c>
      <c r="G595" s="37">
        <v>23</v>
      </c>
      <c r="H595" s="37">
        <v>192986.973261354</v>
      </c>
    </row>
    <row r="596" spans="1:8" x14ac:dyDescent="0.25">
      <c r="A596" s="36" t="s">
        <v>11</v>
      </c>
      <c r="B596" s="36" t="s">
        <v>404</v>
      </c>
      <c r="C596" s="51" t="s">
        <v>1346</v>
      </c>
      <c r="D596" s="51">
        <v>351424</v>
      </c>
      <c r="E596" s="37">
        <v>956</v>
      </c>
      <c r="F596" s="37">
        <v>740</v>
      </c>
      <c r="G596" s="37"/>
      <c r="H596" s="37">
        <v>873249.66880309</v>
      </c>
    </row>
    <row r="597" spans="1:8" x14ac:dyDescent="0.25">
      <c r="A597" s="36" t="s">
        <v>11</v>
      </c>
      <c r="B597" s="36" t="s">
        <v>305</v>
      </c>
      <c r="C597" s="51" t="s">
        <v>1347</v>
      </c>
      <c r="D597" s="51">
        <v>351888</v>
      </c>
      <c r="E597" s="37">
        <v>9508</v>
      </c>
      <c r="F597" s="37">
        <v>1518</v>
      </c>
      <c r="G597" s="37">
        <v>1463</v>
      </c>
      <c r="H597" s="37">
        <v>1935213.6999015601</v>
      </c>
    </row>
    <row r="598" spans="1:8" x14ac:dyDescent="0.25">
      <c r="A598" s="36" t="s">
        <v>22</v>
      </c>
      <c r="B598" s="36" t="s">
        <v>730</v>
      </c>
      <c r="C598" s="51" t="s">
        <v>1339</v>
      </c>
      <c r="D598" s="51">
        <v>361337</v>
      </c>
      <c r="E598" s="37">
        <v>920</v>
      </c>
      <c r="F598" s="37">
        <v>112</v>
      </c>
      <c r="G598" s="37"/>
      <c r="H598" s="37">
        <v>11948.718486109299</v>
      </c>
    </row>
    <row r="599" spans="1:8" x14ac:dyDescent="0.25">
      <c r="A599" s="36" t="s">
        <v>22</v>
      </c>
      <c r="B599" s="36" t="s">
        <v>53</v>
      </c>
      <c r="C599" s="51" t="s">
        <v>1348</v>
      </c>
      <c r="D599" s="51">
        <v>361346</v>
      </c>
      <c r="E599" s="37">
        <v>12578</v>
      </c>
      <c r="F599" s="37">
        <v>3789</v>
      </c>
      <c r="G599" s="37">
        <v>2</v>
      </c>
      <c r="H599" s="37">
        <v>3483954.5415194901</v>
      </c>
    </row>
    <row r="600" spans="1:8" x14ac:dyDescent="0.25">
      <c r="A600" s="36" t="s">
        <v>22</v>
      </c>
      <c r="B600" s="36" t="s">
        <v>58</v>
      </c>
      <c r="C600" s="51" t="s">
        <v>1349</v>
      </c>
      <c r="D600" s="51">
        <v>361347</v>
      </c>
      <c r="E600" s="37">
        <v>4401</v>
      </c>
      <c r="F600" s="37">
        <v>2</v>
      </c>
      <c r="G600" s="37">
        <v>2</v>
      </c>
      <c r="H600" s="37">
        <v>2564.9095203761199</v>
      </c>
    </row>
    <row r="601" spans="1:8" x14ac:dyDescent="0.25">
      <c r="A601" s="36" t="s">
        <v>22</v>
      </c>
      <c r="B601" s="36" t="s">
        <v>474</v>
      </c>
      <c r="C601" s="51" t="s">
        <v>1350</v>
      </c>
      <c r="D601" s="51">
        <v>361348</v>
      </c>
      <c r="E601" s="37">
        <v>169</v>
      </c>
      <c r="F601" s="37">
        <v>169</v>
      </c>
      <c r="G601" s="37">
        <v>169</v>
      </c>
      <c r="H601" s="37">
        <v>270026.31619324698</v>
      </c>
    </row>
    <row r="602" spans="1:8" x14ac:dyDescent="0.25">
      <c r="A602" s="36" t="s">
        <v>22</v>
      </c>
      <c r="B602" s="36" t="s">
        <v>651</v>
      </c>
      <c r="C602" s="51" t="s">
        <v>1351</v>
      </c>
      <c r="D602" s="51">
        <v>361350</v>
      </c>
      <c r="E602" s="37">
        <v>17670</v>
      </c>
      <c r="F602" s="37">
        <v>6792</v>
      </c>
      <c r="G602" s="37">
        <v>5277</v>
      </c>
      <c r="H602" s="37">
        <v>2011152.05368646</v>
      </c>
    </row>
    <row r="603" spans="1:8" x14ac:dyDescent="0.25">
      <c r="A603" s="36" t="s">
        <v>22</v>
      </c>
      <c r="B603" s="36" t="s">
        <v>202</v>
      </c>
      <c r="C603" s="51" t="s">
        <v>1352</v>
      </c>
      <c r="D603" s="51">
        <v>361353</v>
      </c>
      <c r="E603" s="37">
        <v>1352</v>
      </c>
      <c r="F603" s="37">
        <v>411</v>
      </c>
      <c r="G603" s="37"/>
      <c r="H603" s="37">
        <v>58448.945630858398</v>
      </c>
    </row>
    <row r="604" spans="1:8" x14ac:dyDescent="0.25">
      <c r="A604" s="36" t="s">
        <v>22</v>
      </c>
      <c r="B604" s="36" t="s">
        <v>106</v>
      </c>
      <c r="C604" s="51" t="s">
        <v>1353</v>
      </c>
      <c r="D604" s="51">
        <v>361356</v>
      </c>
      <c r="E604" s="37">
        <v>5728</v>
      </c>
      <c r="F604" s="37">
        <v>3117</v>
      </c>
      <c r="G604" s="37">
        <v>2</v>
      </c>
      <c r="H604" s="37">
        <v>2300947.337787</v>
      </c>
    </row>
    <row r="605" spans="1:8" x14ac:dyDescent="0.25">
      <c r="A605" s="36" t="s">
        <v>22</v>
      </c>
      <c r="B605" s="36" t="s">
        <v>569</v>
      </c>
      <c r="C605" s="51" t="s">
        <v>1354</v>
      </c>
      <c r="D605" s="51">
        <v>361358</v>
      </c>
      <c r="E605" s="37">
        <v>6950</v>
      </c>
      <c r="F605" s="37">
        <v>2154</v>
      </c>
      <c r="G605" s="37">
        <v>528</v>
      </c>
      <c r="H605" s="37">
        <v>2694126.8697231798</v>
      </c>
    </row>
    <row r="606" spans="1:8" x14ac:dyDescent="0.25">
      <c r="A606" s="36" t="s">
        <v>22</v>
      </c>
      <c r="B606" s="36" t="s">
        <v>651</v>
      </c>
      <c r="C606" s="51" t="s">
        <v>1355</v>
      </c>
      <c r="D606" s="51">
        <v>361362</v>
      </c>
      <c r="E606" s="37">
        <v>8966</v>
      </c>
      <c r="F606" s="37">
        <v>1760</v>
      </c>
      <c r="G606" s="37">
        <v>1545</v>
      </c>
      <c r="H606" s="37">
        <v>369214.13853469602</v>
      </c>
    </row>
    <row r="607" spans="1:8" x14ac:dyDescent="0.25">
      <c r="A607" s="36" t="s">
        <v>22</v>
      </c>
      <c r="B607" s="36" t="s">
        <v>78</v>
      </c>
      <c r="C607" s="51" t="s">
        <v>1356</v>
      </c>
      <c r="D607" s="51">
        <v>361365</v>
      </c>
      <c r="E607" s="37">
        <v>382</v>
      </c>
      <c r="F607" s="37">
        <v>189</v>
      </c>
      <c r="G607" s="37">
        <v>189</v>
      </c>
      <c r="H607" s="37">
        <v>324385.64499929501</v>
      </c>
    </row>
    <row r="608" spans="1:8" x14ac:dyDescent="0.25">
      <c r="A608" s="36" t="s">
        <v>22</v>
      </c>
      <c r="B608" s="36" t="s">
        <v>329</v>
      </c>
      <c r="C608" s="51" t="s">
        <v>1357</v>
      </c>
      <c r="D608" s="51">
        <v>361370</v>
      </c>
      <c r="E608" s="37">
        <v>1724</v>
      </c>
      <c r="F608" s="37">
        <v>799</v>
      </c>
      <c r="G608" s="37">
        <v>410</v>
      </c>
      <c r="H608" s="37">
        <v>1090001.6502366399</v>
      </c>
    </row>
    <row r="609" spans="1:8" x14ac:dyDescent="0.25">
      <c r="A609" s="36" t="s">
        <v>22</v>
      </c>
      <c r="B609" s="36" t="s">
        <v>78</v>
      </c>
      <c r="C609" s="51" t="s">
        <v>1358</v>
      </c>
      <c r="D609" s="51">
        <v>361372</v>
      </c>
      <c r="E609" s="37">
        <v>177</v>
      </c>
      <c r="F609" s="37">
        <v>140</v>
      </c>
      <c r="G609" s="37">
        <v>12</v>
      </c>
      <c r="H609" s="37">
        <v>150293.87047602699</v>
      </c>
    </row>
    <row r="610" spans="1:8" x14ac:dyDescent="0.25">
      <c r="A610" s="36" t="s">
        <v>22</v>
      </c>
      <c r="B610" s="36" t="s">
        <v>168</v>
      </c>
      <c r="C610" s="51" t="s">
        <v>1359</v>
      </c>
      <c r="D610" s="51">
        <v>361373</v>
      </c>
      <c r="E610" s="37">
        <v>13287</v>
      </c>
      <c r="F610" s="37">
        <v>1965</v>
      </c>
      <c r="G610" s="37">
        <v>377</v>
      </c>
      <c r="H610" s="37">
        <v>2197096.0023071701</v>
      </c>
    </row>
    <row r="611" spans="1:8" x14ac:dyDescent="0.25">
      <c r="A611" s="36" t="s">
        <v>22</v>
      </c>
      <c r="B611" s="36" t="s">
        <v>78</v>
      </c>
      <c r="C611" s="51" t="s">
        <v>1360</v>
      </c>
      <c r="D611" s="51">
        <v>361374</v>
      </c>
      <c r="E611" s="37">
        <v>1449</v>
      </c>
      <c r="F611" s="37">
        <v>1426</v>
      </c>
      <c r="G611" s="37">
        <v>1426</v>
      </c>
      <c r="H611" s="37">
        <v>1121790.0598933899</v>
      </c>
    </row>
    <row r="612" spans="1:8" x14ac:dyDescent="0.25">
      <c r="A612" s="36" t="s">
        <v>22</v>
      </c>
      <c r="B612" s="36" t="s">
        <v>2548</v>
      </c>
      <c r="C612" s="51" t="s">
        <v>1361</v>
      </c>
      <c r="D612" s="51">
        <v>361381</v>
      </c>
      <c r="E612" s="37">
        <v>310</v>
      </c>
      <c r="F612" s="37">
        <v>302</v>
      </c>
      <c r="G612" s="37">
        <v>66</v>
      </c>
      <c r="H612" s="37">
        <v>399989.340468143</v>
      </c>
    </row>
    <row r="613" spans="1:8" x14ac:dyDescent="0.25">
      <c r="A613" s="36" t="s">
        <v>22</v>
      </c>
      <c r="B613" s="36" t="s">
        <v>78</v>
      </c>
      <c r="C613" s="51" t="s">
        <v>1362</v>
      </c>
      <c r="D613" s="51">
        <v>361383</v>
      </c>
      <c r="E613" s="37">
        <v>793</v>
      </c>
      <c r="F613" s="37">
        <v>440</v>
      </c>
      <c r="G613" s="37">
        <v>440</v>
      </c>
      <c r="H613" s="37">
        <v>497053.01807284099</v>
      </c>
    </row>
    <row r="614" spans="1:8" x14ac:dyDescent="0.25">
      <c r="A614" s="36" t="s">
        <v>22</v>
      </c>
      <c r="B614" s="36" t="s">
        <v>569</v>
      </c>
      <c r="C614" s="51" t="s">
        <v>2570</v>
      </c>
      <c r="D614" s="51">
        <v>361384</v>
      </c>
      <c r="E614" s="37">
        <v>1298</v>
      </c>
      <c r="F614" s="37">
        <v>983</v>
      </c>
      <c r="G614" s="37">
        <v>1</v>
      </c>
      <c r="H614" s="37">
        <v>1274886.46332107</v>
      </c>
    </row>
    <row r="615" spans="1:8" x14ac:dyDescent="0.25">
      <c r="A615" s="36" t="s">
        <v>22</v>
      </c>
      <c r="B615" s="36" t="s">
        <v>78</v>
      </c>
      <c r="C615" s="51" t="s">
        <v>1363</v>
      </c>
      <c r="D615" s="51">
        <v>361385</v>
      </c>
      <c r="E615" s="37">
        <v>26288</v>
      </c>
      <c r="F615" s="37">
        <v>6300</v>
      </c>
      <c r="G615" s="37">
        <v>6175</v>
      </c>
      <c r="H615" s="37">
        <v>4126418.1981304102</v>
      </c>
    </row>
    <row r="616" spans="1:8" x14ac:dyDescent="0.25">
      <c r="A616" s="36" t="s">
        <v>22</v>
      </c>
      <c r="B616" s="36" t="s">
        <v>569</v>
      </c>
      <c r="C616" s="51" t="s">
        <v>1364</v>
      </c>
      <c r="D616" s="51">
        <v>361386</v>
      </c>
      <c r="E616" s="37">
        <v>5589</v>
      </c>
      <c r="F616" s="37">
        <v>731</v>
      </c>
      <c r="G616" s="37">
        <v>5</v>
      </c>
      <c r="H616" s="37">
        <v>223555.690670827</v>
      </c>
    </row>
    <row r="617" spans="1:8" x14ac:dyDescent="0.25">
      <c r="A617" s="36" t="s">
        <v>22</v>
      </c>
      <c r="B617" s="36" t="s">
        <v>241</v>
      </c>
      <c r="C617" s="51" t="s">
        <v>1365</v>
      </c>
      <c r="D617" s="51">
        <v>361387</v>
      </c>
      <c r="E617" s="37">
        <v>2572</v>
      </c>
      <c r="F617" s="37">
        <v>33</v>
      </c>
      <c r="G617" s="37">
        <v>33</v>
      </c>
      <c r="H617" s="37">
        <v>61005.312209678501</v>
      </c>
    </row>
    <row r="618" spans="1:8" x14ac:dyDescent="0.25">
      <c r="A618" s="36" t="s">
        <v>22</v>
      </c>
      <c r="B618" s="36" t="s">
        <v>256</v>
      </c>
      <c r="C618" s="51" t="s">
        <v>1366</v>
      </c>
      <c r="D618" s="51">
        <v>361389</v>
      </c>
      <c r="E618" s="37">
        <v>1208</v>
      </c>
      <c r="F618" s="37">
        <v>6</v>
      </c>
      <c r="G618" s="37">
        <v>6</v>
      </c>
      <c r="H618" s="37">
        <v>14400</v>
      </c>
    </row>
    <row r="619" spans="1:8" x14ac:dyDescent="0.25">
      <c r="A619" s="36" t="s">
        <v>22</v>
      </c>
      <c r="B619" s="36" t="s">
        <v>256</v>
      </c>
      <c r="C619" s="51" t="s">
        <v>1366</v>
      </c>
      <c r="D619" s="51">
        <v>361390</v>
      </c>
      <c r="E619" s="37">
        <v>2325</v>
      </c>
      <c r="F619" s="37">
        <v>34</v>
      </c>
      <c r="G619" s="37">
        <v>34</v>
      </c>
      <c r="H619" s="37">
        <v>77606.2452022262</v>
      </c>
    </row>
    <row r="620" spans="1:8" x14ac:dyDescent="0.25">
      <c r="A620" s="36" t="s">
        <v>22</v>
      </c>
      <c r="B620" s="36" t="s">
        <v>78</v>
      </c>
      <c r="C620" s="51" t="s">
        <v>2571</v>
      </c>
      <c r="D620" s="51">
        <v>361391</v>
      </c>
      <c r="E620" s="37">
        <v>918</v>
      </c>
      <c r="F620" s="37">
        <v>755</v>
      </c>
      <c r="G620" s="37">
        <v>755</v>
      </c>
      <c r="H620" s="37">
        <v>1205092.0918490801</v>
      </c>
    </row>
    <row r="621" spans="1:8" x14ac:dyDescent="0.25">
      <c r="A621" s="36" t="s">
        <v>22</v>
      </c>
      <c r="B621" s="36" t="s">
        <v>297</v>
      </c>
      <c r="C621" s="51" t="s">
        <v>1367</v>
      </c>
      <c r="D621" s="51">
        <v>361395</v>
      </c>
      <c r="E621" s="37">
        <v>17805</v>
      </c>
      <c r="F621" s="37">
        <v>3717</v>
      </c>
      <c r="G621" s="37">
        <v>2468</v>
      </c>
      <c r="H621" s="37">
        <v>4329678.3192961896</v>
      </c>
    </row>
    <row r="622" spans="1:8" x14ac:dyDescent="0.25">
      <c r="A622" s="36" t="s">
        <v>22</v>
      </c>
      <c r="B622" s="36" t="s">
        <v>296</v>
      </c>
      <c r="C622" s="51" t="s">
        <v>1368</v>
      </c>
      <c r="D622" s="51">
        <v>361396</v>
      </c>
      <c r="E622" s="37">
        <v>3896</v>
      </c>
      <c r="F622" s="37">
        <v>1544</v>
      </c>
      <c r="G622" s="37">
        <v>1528</v>
      </c>
      <c r="H622" s="37">
        <v>774701.96102458006</v>
      </c>
    </row>
    <row r="623" spans="1:8" x14ac:dyDescent="0.25">
      <c r="A623" s="36" t="s">
        <v>22</v>
      </c>
      <c r="B623" s="36" t="s">
        <v>569</v>
      </c>
      <c r="C623" s="51" t="s">
        <v>1369</v>
      </c>
      <c r="D623" s="51">
        <v>361399</v>
      </c>
      <c r="E623" s="37">
        <v>288</v>
      </c>
      <c r="F623" s="37">
        <v>219</v>
      </c>
      <c r="G623" s="37"/>
      <c r="H623" s="37">
        <v>221086.56833778101</v>
      </c>
    </row>
    <row r="624" spans="1:8" x14ac:dyDescent="0.25">
      <c r="A624" s="36" t="s">
        <v>22</v>
      </c>
      <c r="B624" s="36" t="s">
        <v>320</v>
      </c>
      <c r="C624" s="51" t="s">
        <v>1370</v>
      </c>
      <c r="D624" s="51">
        <v>361401</v>
      </c>
      <c r="E624" s="37">
        <v>1541</v>
      </c>
      <c r="F624" s="37"/>
      <c r="G624" s="37"/>
      <c r="H624" s="37"/>
    </row>
    <row r="625" spans="1:8" x14ac:dyDescent="0.25">
      <c r="A625" s="36" t="s">
        <v>22</v>
      </c>
      <c r="B625" s="36" t="s">
        <v>256</v>
      </c>
      <c r="C625" s="51" t="s">
        <v>771</v>
      </c>
      <c r="D625" s="51">
        <v>361403</v>
      </c>
      <c r="E625" s="37">
        <v>853</v>
      </c>
      <c r="F625" s="37">
        <v>1</v>
      </c>
      <c r="G625" s="37">
        <v>1</v>
      </c>
      <c r="H625" s="37">
        <v>2400</v>
      </c>
    </row>
    <row r="626" spans="1:8" x14ac:dyDescent="0.25">
      <c r="A626" s="36" t="s">
        <v>22</v>
      </c>
      <c r="B626" s="36" t="s">
        <v>334</v>
      </c>
      <c r="C626" s="51" t="s">
        <v>1371</v>
      </c>
      <c r="D626" s="51">
        <v>361404</v>
      </c>
      <c r="E626" s="37">
        <v>1164</v>
      </c>
      <c r="F626" s="37">
        <v>594</v>
      </c>
      <c r="G626" s="37">
        <v>64</v>
      </c>
      <c r="H626" s="37">
        <v>617975.90202524199</v>
      </c>
    </row>
    <row r="627" spans="1:8" x14ac:dyDescent="0.25">
      <c r="A627" s="36" t="s">
        <v>22</v>
      </c>
      <c r="B627" s="36" t="s">
        <v>62</v>
      </c>
      <c r="C627" s="51" t="s">
        <v>1372</v>
      </c>
      <c r="D627" s="51">
        <v>361405</v>
      </c>
      <c r="E627" s="37">
        <v>719</v>
      </c>
      <c r="F627" s="37">
        <v>171</v>
      </c>
      <c r="G627" s="37">
        <v>171</v>
      </c>
      <c r="H627" s="37">
        <v>152764.18925215799</v>
      </c>
    </row>
    <row r="628" spans="1:8" x14ac:dyDescent="0.25">
      <c r="A628" s="36" t="s">
        <v>22</v>
      </c>
      <c r="B628" s="36" t="s">
        <v>78</v>
      </c>
      <c r="C628" s="51" t="s">
        <v>1373</v>
      </c>
      <c r="D628" s="51">
        <v>361408</v>
      </c>
      <c r="E628" s="37">
        <v>2205</v>
      </c>
      <c r="F628" s="37">
        <v>454</v>
      </c>
      <c r="G628" s="37">
        <v>451</v>
      </c>
      <c r="H628" s="37">
        <v>684557.18158420699</v>
      </c>
    </row>
    <row r="629" spans="1:8" x14ac:dyDescent="0.25">
      <c r="A629" s="36" t="s">
        <v>22</v>
      </c>
      <c r="B629" s="36" t="s">
        <v>485</v>
      </c>
      <c r="C629" s="51" t="s">
        <v>1374</v>
      </c>
      <c r="D629" s="51">
        <v>361409</v>
      </c>
      <c r="E629" s="37">
        <v>10345</v>
      </c>
      <c r="F629" s="37">
        <v>2472</v>
      </c>
      <c r="G629" s="37">
        <v>111</v>
      </c>
      <c r="H629" s="37">
        <v>1649568.4458743599</v>
      </c>
    </row>
    <row r="630" spans="1:8" x14ac:dyDescent="0.25">
      <c r="A630" s="36" t="s">
        <v>22</v>
      </c>
      <c r="B630" s="36" t="s">
        <v>356</v>
      </c>
      <c r="C630" s="51" t="s">
        <v>1375</v>
      </c>
      <c r="D630" s="51">
        <v>361410</v>
      </c>
      <c r="E630" s="37">
        <v>3477</v>
      </c>
      <c r="F630" s="37">
        <v>1903</v>
      </c>
      <c r="G630" s="37">
        <v>76</v>
      </c>
      <c r="H630" s="37">
        <v>1652929.17811599</v>
      </c>
    </row>
    <row r="631" spans="1:8" x14ac:dyDescent="0.25">
      <c r="A631" s="36" t="s">
        <v>22</v>
      </c>
      <c r="B631" s="36" t="s">
        <v>368</v>
      </c>
      <c r="C631" s="51" t="s">
        <v>1376</v>
      </c>
      <c r="D631" s="51">
        <v>361412</v>
      </c>
      <c r="E631" s="37">
        <v>5616</v>
      </c>
      <c r="F631" s="37">
        <v>847</v>
      </c>
      <c r="G631" s="37">
        <v>89</v>
      </c>
      <c r="H631" s="37">
        <v>955179.78260736098</v>
      </c>
    </row>
    <row r="632" spans="1:8" x14ac:dyDescent="0.25">
      <c r="A632" s="36" t="s">
        <v>22</v>
      </c>
      <c r="B632" s="36" t="s">
        <v>651</v>
      </c>
      <c r="C632" s="51" t="s">
        <v>1377</v>
      </c>
      <c r="D632" s="51">
        <v>361413</v>
      </c>
      <c r="E632" s="37">
        <v>2370</v>
      </c>
      <c r="F632" s="37">
        <v>1198</v>
      </c>
      <c r="G632" s="37">
        <v>1198</v>
      </c>
      <c r="H632" s="37">
        <v>1505593.3067799499</v>
      </c>
    </row>
    <row r="633" spans="1:8" x14ac:dyDescent="0.25">
      <c r="A633" s="36" t="s">
        <v>22</v>
      </c>
      <c r="B633" s="36" t="s">
        <v>395</v>
      </c>
      <c r="C633" s="51" t="s">
        <v>1378</v>
      </c>
      <c r="D633" s="51">
        <v>361419</v>
      </c>
      <c r="E633" s="37">
        <v>434</v>
      </c>
      <c r="F633" s="37">
        <v>156</v>
      </c>
      <c r="G633" s="37">
        <v>156</v>
      </c>
      <c r="H633" s="37">
        <v>262209.82461101399</v>
      </c>
    </row>
    <row r="634" spans="1:8" x14ac:dyDescent="0.25">
      <c r="A634" s="36" t="s">
        <v>22</v>
      </c>
      <c r="B634" s="36" t="s">
        <v>388</v>
      </c>
      <c r="C634" s="51" t="s">
        <v>1379</v>
      </c>
      <c r="D634" s="51">
        <v>361422</v>
      </c>
      <c r="E634" s="37">
        <v>2844</v>
      </c>
      <c r="F634" s="37">
        <v>60</v>
      </c>
      <c r="G634" s="37">
        <v>54</v>
      </c>
      <c r="H634" s="37">
        <v>20763.6052217701</v>
      </c>
    </row>
    <row r="635" spans="1:8" x14ac:dyDescent="0.25">
      <c r="A635" s="36" t="s">
        <v>22</v>
      </c>
      <c r="B635" s="36" t="s">
        <v>567</v>
      </c>
      <c r="C635" s="51" t="s">
        <v>772</v>
      </c>
      <c r="D635" s="51">
        <v>361423</v>
      </c>
      <c r="E635" s="37">
        <v>1301</v>
      </c>
      <c r="F635" s="37">
        <v>643</v>
      </c>
      <c r="G635" s="37"/>
      <c r="H635" s="37">
        <v>663731.64133331296</v>
      </c>
    </row>
    <row r="636" spans="1:8" x14ac:dyDescent="0.25">
      <c r="A636" s="36" t="s">
        <v>22</v>
      </c>
      <c r="B636" s="36" t="s">
        <v>404</v>
      </c>
      <c r="C636" s="51" t="s">
        <v>1380</v>
      </c>
      <c r="D636" s="51">
        <v>361424</v>
      </c>
      <c r="E636" s="37">
        <v>1133</v>
      </c>
      <c r="F636" s="37">
        <v>691</v>
      </c>
      <c r="G636" s="37">
        <v>451</v>
      </c>
      <c r="H636" s="37">
        <v>789130.44537305401</v>
      </c>
    </row>
    <row r="637" spans="1:8" x14ac:dyDescent="0.25">
      <c r="A637" s="36" t="s">
        <v>22</v>
      </c>
      <c r="B637" s="36" t="s">
        <v>136</v>
      </c>
      <c r="C637" s="51" t="s">
        <v>1381</v>
      </c>
      <c r="D637" s="51">
        <v>361425</v>
      </c>
      <c r="E637" s="37">
        <v>1739</v>
      </c>
      <c r="F637" s="37">
        <v>420</v>
      </c>
      <c r="G637" s="37">
        <v>1</v>
      </c>
      <c r="H637" s="37">
        <v>779752.53988023603</v>
      </c>
    </row>
    <row r="638" spans="1:8" x14ac:dyDescent="0.25">
      <c r="A638" s="36" t="s">
        <v>22</v>
      </c>
      <c r="B638" s="36" t="s">
        <v>430</v>
      </c>
      <c r="C638" s="51" t="s">
        <v>1382</v>
      </c>
      <c r="D638" s="51">
        <v>361426</v>
      </c>
      <c r="E638" s="37">
        <v>682</v>
      </c>
      <c r="F638" s="37">
        <v>1</v>
      </c>
      <c r="G638" s="37">
        <v>1</v>
      </c>
      <c r="H638" s="37">
        <v>2400</v>
      </c>
    </row>
    <row r="639" spans="1:8" x14ac:dyDescent="0.25">
      <c r="A639" s="36" t="s">
        <v>22</v>
      </c>
      <c r="B639" s="36" t="s">
        <v>78</v>
      </c>
      <c r="C639" s="51" t="s">
        <v>1383</v>
      </c>
      <c r="D639" s="51">
        <v>361430</v>
      </c>
      <c r="E639" s="37">
        <v>13472</v>
      </c>
      <c r="F639" s="37">
        <v>5770</v>
      </c>
      <c r="G639" s="37">
        <v>5770</v>
      </c>
      <c r="H639" s="37">
        <v>3701513.7166314698</v>
      </c>
    </row>
    <row r="640" spans="1:8" x14ac:dyDescent="0.25">
      <c r="A640" s="36" t="s">
        <v>22</v>
      </c>
      <c r="B640" s="36" t="s">
        <v>78</v>
      </c>
      <c r="C640" s="51" t="s">
        <v>1384</v>
      </c>
      <c r="D640" s="51">
        <v>361431</v>
      </c>
      <c r="E640" s="37">
        <v>3787</v>
      </c>
      <c r="F640" s="37">
        <v>2587</v>
      </c>
      <c r="G640" s="37">
        <v>2587</v>
      </c>
      <c r="H640" s="37">
        <v>2324696.9514791998</v>
      </c>
    </row>
    <row r="641" spans="1:8" x14ac:dyDescent="0.25">
      <c r="A641" s="36" t="s">
        <v>22</v>
      </c>
      <c r="B641" s="36" t="s">
        <v>651</v>
      </c>
      <c r="C641" s="51" t="s">
        <v>1385</v>
      </c>
      <c r="D641" s="51">
        <v>361433</v>
      </c>
      <c r="E641" s="37">
        <v>8829</v>
      </c>
      <c r="F641" s="37">
        <v>3069</v>
      </c>
      <c r="G641" s="37">
        <v>2924</v>
      </c>
      <c r="H641" s="37">
        <v>2372279.4369377499</v>
      </c>
    </row>
    <row r="642" spans="1:8" x14ac:dyDescent="0.25">
      <c r="A642" s="36" t="s">
        <v>22</v>
      </c>
      <c r="B642" s="36" t="s">
        <v>393</v>
      </c>
      <c r="C642" s="51" t="s">
        <v>1386</v>
      </c>
      <c r="D642" s="51">
        <v>361439</v>
      </c>
      <c r="E642" s="37">
        <v>1166</v>
      </c>
      <c r="F642" s="37">
        <v>1090</v>
      </c>
      <c r="G642" s="37">
        <v>22</v>
      </c>
      <c r="H642" s="37">
        <v>1246349.0302058</v>
      </c>
    </row>
    <row r="643" spans="1:8" x14ac:dyDescent="0.25">
      <c r="A643" s="36" t="s">
        <v>22</v>
      </c>
      <c r="B643" s="36" t="s">
        <v>569</v>
      </c>
      <c r="C643" s="51" t="s">
        <v>1387</v>
      </c>
      <c r="D643" s="51">
        <v>361440</v>
      </c>
      <c r="E643" s="37">
        <v>2415</v>
      </c>
      <c r="F643" s="37">
        <v>1343</v>
      </c>
      <c r="G643" s="37">
        <v>1</v>
      </c>
      <c r="H643" s="37">
        <v>1411905.0846967699</v>
      </c>
    </row>
    <row r="644" spans="1:8" x14ac:dyDescent="0.25">
      <c r="A644" s="36" t="s">
        <v>22</v>
      </c>
      <c r="B644" s="36" t="s">
        <v>485</v>
      </c>
      <c r="C644" s="51" t="s">
        <v>1388</v>
      </c>
      <c r="D644" s="51">
        <v>361442</v>
      </c>
      <c r="E644" s="37">
        <v>9840</v>
      </c>
      <c r="F644" s="37">
        <v>1754</v>
      </c>
      <c r="G644" s="37">
        <v>2</v>
      </c>
      <c r="H644" s="37">
        <v>1606608.0946626901</v>
      </c>
    </row>
    <row r="645" spans="1:8" x14ac:dyDescent="0.25">
      <c r="A645" s="36" t="s">
        <v>22</v>
      </c>
      <c r="B645" s="36" t="s">
        <v>78</v>
      </c>
      <c r="C645" s="51" t="s">
        <v>1389</v>
      </c>
      <c r="D645" s="51">
        <v>361443</v>
      </c>
      <c r="E645" s="37">
        <v>14773</v>
      </c>
      <c r="F645" s="37">
        <v>6365</v>
      </c>
      <c r="G645" s="37">
        <v>6365</v>
      </c>
      <c r="H645" s="37">
        <v>3890107.99293938</v>
      </c>
    </row>
    <row r="646" spans="1:8" x14ac:dyDescent="0.25">
      <c r="A646" s="36" t="s">
        <v>22</v>
      </c>
      <c r="B646" s="36" t="s">
        <v>78</v>
      </c>
      <c r="C646" s="51" t="s">
        <v>1390</v>
      </c>
      <c r="D646" s="51">
        <v>361448</v>
      </c>
      <c r="E646" s="37">
        <v>2913</v>
      </c>
      <c r="F646" s="37">
        <v>943</v>
      </c>
      <c r="G646" s="37">
        <v>943</v>
      </c>
      <c r="H646" s="37">
        <v>780192.70909251005</v>
      </c>
    </row>
    <row r="647" spans="1:8" x14ac:dyDescent="0.25">
      <c r="A647" s="36" t="s">
        <v>22</v>
      </c>
      <c r="B647" s="36" t="s">
        <v>539</v>
      </c>
      <c r="C647" s="51" t="s">
        <v>1391</v>
      </c>
      <c r="D647" s="51">
        <v>361450</v>
      </c>
      <c r="E647" s="37">
        <v>5556</v>
      </c>
      <c r="F647" s="37">
        <v>5</v>
      </c>
      <c r="G647" s="37">
        <v>5</v>
      </c>
      <c r="H647" s="37">
        <v>11090.4845770791</v>
      </c>
    </row>
    <row r="648" spans="1:8" x14ac:dyDescent="0.25">
      <c r="A648" s="36" t="s">
        <v>22</v>
      </c>
      <c r="B648" s="36" t="s">
        <v>505</v>
      </c>
      <c r="C648" s="51" t="s">
        <v>1392</v>
      </c>
      <c r="D648" s="51">
        <v>361451</v>
      </c>
      <c r="E648" s="37">
        <v>16209</v>
      </c>
      <c r="F648" s="37">
        <v>2511</v>
      </c>
      <c r="G648" s="37">
        <v>973</v>
      </c>
      <c r="H648" s="37">
        <v>2922303.8866758901</v>
      </c>
    </row>
    <row r="649" spans="1:8" x14ac:dyDescent="0.25">
      <c r="A649" s="36" t="s">
        <v>22</v>
      </c>
      <c r="B649" s="36" t="s">
        <v>78</v>
      </c>
      <c r="C649" s="51" t="s">
        <v>1393</v>
      </c>
      <c r="D649" s="51">
        <v>361453</v>
      </c>
      <c r="E649" s="37">
        <v>3382</v>
      </c>
      <c r="F649" s="37">
        <v>3071</v>
      </c>
      <c r="G649" s="37">
        <v>3071</v>
      </c>
      <c r="H649" s="37">
        <v>2844977.4074268402</v>
      </c>
    </row>
    <row r="650" spans="1:8" x14ac:dyDescent="0.25">
      <c r="A650" s="36" t="s">
        <v>22</v>
      </c>
      <c r="B650" s="36" t="s">
        <v>569</v>
      </c>
      <c r="C650" s="51" t="s">
        <v>1394</v>
      </c>
      <c r="D650" s="51">
        <v>361454</v>
      </c>
      <c r="E650" s="37">
        <v>3983</v>
      </c>
      <c r="F650" s="37">
        <v>1250</v>
      </c>
      <c r="G650" s="37">
        <v>453</v>
      </c>
      <c r="H650" s="37">
        <v>701640.64767478302</v>
      </c>
    </row>
    <row r="651" spans="1:8" x14ac:dyDescent="0.25">
      <c r="A651" s="36" t="s">
        <v>22</v>
      </c>
      <c r="B651" s="36" t="s">
        <v>78</v>
      </c>
      <c r="C651" s="51" t="s">
        <v>1395</v>
      </c>
      <c r="D651" s="51">
        <v>361472</v>
      </c>
      <c r="E651" s="37">
        <v>5177</v>
      </c>
      <c r="F651" s="37">
        <v>2801</v>
      </c>
      <c r="G651" s="37">
        <v>2676</v>
      </c>
      <c r="H651" s="37">
        <v>3972008.6419139002</v>
      </c>
    </row>
    <row r="652" spans="1:8" x14ac:dyDescent="0.25">
      <c r="A652" s="36" t="s">
        <v>22</v>
      </c>
      <c r="B652" s="36" t="s">
        <v>576</v>
      </c>
      <c r="C652" s="51" t="s">
        <v>1396</v>
      </c>
      <c r="D652" s="51">
        <v>361474</v>
      </c>
      <c r="E652" s="37">
        <v>640</v>
      </c>
      <c r="F652" s="37">
        <v>327</v>
      </c>
      <c r="G652" s="37">
        <v>265</v>
      </c>
      <c r="H652" s="37">
        <v>598086.42439511803</v>
      </c>
    </row>
    <row r="653" spans="1:8" x14ac:dyDescent="0.25">
      <c r="A653" s="36" t="s">
        <v>22</v>
      </c>
      <c r="B653" s="36" t="s">
        <v>567</v>
      </c>
      <c r="C653" s="51" t="s">
        <v>1397</v>
      </c>
      <c r="D653" s="51">
        <v>361475</v>
      </c>
      <c r="E653" s="37">
        <v>4536</v>
      </c>
      <c r="F653" s="37">
        <v>713</v>
      </c>
      <c r="G653" s="37">
        <v>1</v>
      </c>
      <c r="H653" s="37">
        <v>481478.46553955</v>
      </c>
    </row>
    <row r="654" spans="1:8" x14ac:dyDescent="0.25">
      <c r="A654" s="36" t="s">
        <v>22</v>
      </c>
      <c r="B654" s="36" t="s">
        <v>329</v>
      </c>
      <c r="C654" s="51" t="s">
        <v>1398</v>
      </c>
      <c r="D654" s="51">
        <v>361476</v>
      </c>
      <c r="E654" s="37">
        <v>626</v>
      </c>
      <c r="F654" s="37">
        <v>520</v>
      </c>
      <c r="G654" s="37">
        <v>413</v>
      </c>
      <c r="H654" s="37">
        <v>647954.94466357003</v>
      </c>
    </row>
    <row r="655" spans="1:8" x14ac:dyDescent="0.25">
      <c r="A655" s="36" t="s">
        <v>22</v>
      </c>
      <c r="B655" s="36" t="s">
        <v>349</v>
      </c>
      <c r="C655" s="51" t="s">
        <v>1399</v>
      </c>
      <c r="D655" s="51">
        <v>361479</v>
      </c>
      <c r="E655" s="37">
        <v>21942</v>
      </c>
      <c r="F655" s="37">
        <v>2036</v>
      </c>
      <c r="G655" s="37">
        <v>261</v>
      </c>
      <c r="H655" s="37">
        <v>269947.058967099</v>
      </c>
    </row>
    <row r="656" spans="1:8" x14ac:dyDescent="0.25">
      <c r="A656" s="36" t="s">
        <v>22</v>
      </c>
      <c r="B656" s="36" t="s">
        <v>485</v>
      </c>
      <c r="C656" s="51" t="s">
        <v>1400</v>
      </c>
      <c r="D656" s="51">
        <v>361483</v>
      </c>
      <c r="E656" s="37">
        <v>7018</v>
      </c>
      <c r="F656" s="37">
        <v>3473</v>
      </c>
      <c r="G656" s="37">
        <v>136</v>
      </c>
      <c r="H656" s="37">
        <v>3716915.5449617598</v>
      </c>
    </row>
    <row r="657" spans="1:8" x14ac:dyDescent="0.25">
      <c r="A657" s="36" t="s">
        <v>22</v>
      </c>
      <c r="B657" s="36" t="s">
        <v>615</v>
      </c>
      <c r="C657" s="51" t="s">
        <v>1401</v>
      </c>
      <c r="D657" s="51">
        <v>361485</v>
      </c>
      <c r="E657" s="37">
        <v>1440</v>
      </c>
      <c r="F657" s="37"/>
      <c r="G657" s="37"/>
      <c r="H657" s="37"/>
    </row>
    <row r="658" spans="1:8" x14ac:dyDescent="0.25">
      <c r="A658" s="36" t="s">
        <v>22</v>
      </c>
      <c r="B658" s="36" t="s">
        <v>329</v>
      </c>
      <c r="C658" s="51" t="s">
        <v>1402</v>
      </c>
      <c r="D658" s="51">
        <v>361487</v>
      </c>
      <c r="E658" s="37">
        <v>1871</v>
      </c>
      <c r="F658" s="37">
        <v>814</v>
      </c>
      <c r="G658" s="37">
        <v>812</v>
      </c>
      <c r="H658" s="37">
        <v>811884.70950955502</v>
      </c>
    </row>
    <row r="659" spans="1:8" x14ac:dyDescent="0.25">
      <c r="A659" s="36" t="s">
        <v>22</v>
      </c>
      <c r="B659" s="36" t="s">
        <v>78</v>
      </c>
      <c r="C659" s="51" t="s">
        <v>1403</v>
      </c>
      <c r="D659" s="51">
        <v>361491</v>
      </c>
      <c r="E659" s="37">
        <v>4565</v>
      </c>
      <c r="F659" s="37">
        <v>621</v>
      </c>
      <c r="G659" s="37">
        <v>621</v>
      </c>
      <c r="H659" s="37">
        <v>1045105.56636356</v>
      </c>
    </row>
    <row r="660" spans="1:8" x14ac:dyDescent="0.25">
      <c r="A660" s="36" t="s">
        <v>22</v>
      </c>
      <c r="B660" s="36" t="s">
        <v>698</v>
      </c>
      <c r="C660" s="51" t="s">
        <v>1404</v>
      </c>
      <c r="D660" s="51">
        <v>361494</v>
      </c>
      <c r="E660" s="37">
        <v>1304</v>
      </c>
      <c r="F660" s="37">
        <v>375</v>
      </c>
      <c r="G660" s="37">
        <v>375</v>
      </c>
      <c r="H660" s="37">
        <v>409441.09629973402</v>
      </c>
    </row>
    <row r="661" spans="1:8" x14ac:dyDescent="0.25">
      <c r="A661" s="36" t="s">
        <v>22</v>
      </c>
      <c r="B661" s="36" t="s">
        <v>539</v>
      </c>
      <c r="C661" s="51" t="s">
        <v>1405</v>
      </c>
      <c r="D661" s="51">
        <v>361495</v>
      </c>
      <c r="E661" s="37">
        <v>942</v>
      </c>
      <c r="F661" s="37"/>
      <c r="G661" s="37"/>
      <c r="H661" s="37"/>
    </row>
    <row r="662" spans="1:8" x14ac:dyDescent="0.25">
      <c r="A662" s="36" t="s">
        <v>22</v>
      </c>
      <c r="B662" s="36" t="s">
        <v>190</v>
      </c>
      <c r="C662" s="51" t="s">
        <v>1406</v>
      </c>
      <c r="D662" s="51">
        <v>361499</v>
      </c>
      <c r="E662" s="37">
        <v>3114</v>
      </c>
      <c r="F662" s="37">
        <v>253</v>
      </c>
      <c r="G662" s="37">
        <v>2</v>
      </c>
      <c r="H662" s="37">
        <v>28565.823320892501</v>
      </c>
    </row>
    <row r="663" spans="1:8" x14ac:dyDescent="0.25">
      <c r="A663" s="36" t="s">
        <v>22</v>
      </c>
      <c r="B663" s="36" t="s">
        <v>474</v>
      </c>
      <c r="C663" s="51" t="s">
        <v>1407</v>
      </c>
      <c r="D663" s="51">
        <v>361500</v>
      </c>
      <c r="E663" s="37">
        <v>62</v>
      </c>
      <c r="F663" s="37">
        <v>62</v>
      </c>
      <c r="G663" s="37">
        <v>62</v>
      </c>
      <c r="H663" s="37">
        <v>121654.358178592</v>
      </c>
    </row>
    <row r="664" spans="1:8" x14ac:dyDescent="0.25">
      <c r="A664" s="36" t="s">
        <v>22</v>
      </c>
      <c r="B664" s="36" t="s">
        <v>734</v>
      </c>
      <c r="C664" s="51" t="s">
        <v>1408</v>
      </c>
      <c r="D664" s="51">
        <v>361501</v>
      </c>
      <c r="E664" s="37">
        <v>5228</v>
      </c>
      <c r="F664" s="37">
        <v>1277</v>
      </c>
      <c r="G664" s="37">
        <v>742</v>
      </c>
      <c r="H664" s="37">
        <v>1823170.1587633099</v>
      </c>
    </row>
    <row r="665" spans="1:8" x14ac:dyDescent="0.25">
      <c r="A665" s="36" t="s">
        <v>22</v>
      </c>
      <c r="B665" s="36" t="s">
        <v>485</v>
      </c>
      <c r="C665" s="51" t="s">
        <v>1409</v>
      </c>
      <c r="D665" s="51">
        <v>361502</v>
      </c>
      <c r="E665" s="37">
        <v>2506</v>
      </c>
      <c r="F665" s="37">
        <v>1154</v>
      </c>
      <c r="G665" s="37"/>
      <c r="H665" s="37">
        <v>1565949.2517673499</v>
      </c>
    </row>
    <row r="666" spans="1:8" x14ac:dyDescent="0.25">
      <c r="A666" s="36" t="s">
        <v>22</v>
      </c>
      <c r="B666" s="36" t="s">
        <v>722</v>
      </c>
      <c r="C666" s="51" t="s">
        <v>1410</v>
      </c>
      <c r="D666" s="51">
        <v>361505</v>
      </c>
      <c r="E666" s="37">
        <v>9152</v>
      </c>
      <c r="F666" s="37">
        <v>6625</v>
      </c>
      <c r="G666" s="37">
        <v>5759</v>
      </c>
      <c r="H666" s="37">
        <v>8444080.6905797999</v>
      </c>
    </row>
    <row r="667" spans="1:8" x14ac:dyDescent="0.25">
      <c r="A667" s="36" t="s">
        <v>22</v>
      </c>
      <c r="B667" s="36" t="s">
        <v>651</v>
      </c>
      <c r="C667" s="51" t="s">
        <v>1411</v>
      </c>
      <c r="D667" s="51">
        <v>361507</v>
      </c>
      <c r="E667" s="37">
        <v>1757</v>
      </c>
      <c r="F667" s="37">
        <v>563</v>
      </c>
      <c r="G667" s="37">
        <v>534</v>
      </c>
      <c r="H667" s="37">
        <v>267715.29147978401</v>
      </c>
    </row>
    <row r="668" spans="1:8" x14ac:dyDescent="0.25">
      <c r="A668" s="36" t="s">
        <v>22</v>
      </c>
      <c r="B668" s="36" t="s">
        <v>393</v>
      </c>
      <c r="C668" s="51" t="s">
        <v>1412</v>
      </c>
      <c r="D668" s="51">
        <v>361508</v>
      </c>
      <c r="E668" s="37">
        <v>1176</v>
      </c>
      <c r="F668" s="37">
        <v>759</v>
      </c>
      <c r="G668" s="37"/>
      <c r="H668" s="37">
        <v>739288.25034919602</v>
      </c>
    </row>
    <row r="669" spans="1:8" x14ac:dyDescent="0.25">
      <c r="A669" s="36" t="s">
        <v>22</v>
      </c>
      <c r="B669" s="36" t="s">
        <v>719</v>
      </c>
      <c r="C669" s="51" t="s">
        <v>1413</v>
      </c>
      <c r="D669" s="51">
        <v>361510</v>
      </c>
      <c r="E669" s="37">
        <v>1495</v>
      </c>
      <c r="F669" s="37">
        <v>1070</v>
      </c>
      <c r="G669" s="37">
        <v>1070</v>
      </c>
      <c r="H669" s="37">
        <v>1420641.1375509601</v>
      </c>
    </row>
    <row r="670" spans="1:8" x14ac:dyDescent="0.25">
      <c r="A670" s="36" t="s">
        <v>22</v>
      </c>
      <c r="B670" s="36" t="s">
        <v>513</v>
      </c>
      <c r="C670" s="51" t="s">
        <v>1414</v>
      </c>
      <c r="D670" s="51">
        <v>361512</v>
      </c>
      <c r="E670" s="37">
        <v>182</v>
      </c>
      <c r="F670" s="37">
        <v>61</v>
      </c>
      <c r="G670" s="37"/>
      <c r="H670" s="37">
        <v>143203.96451540699</v>
      </c>
    </row>
    <row r="671" spans="1:8" x14ac:dyDescent="0.25">
      <c r="A671" s="36" t="s">
        <v>22</v>
      </c>
      <c r="B671" s="36" t="s">
        <v>329</v>
      </c>
      <c r="C671" s="51" t="s">
        <v>1415</v>
      </c>
      <c r="D671" s="51">
        <v>361515</v>
      </c>
      <c r="E671" s="37">
        <v>2553</v>
      </c>
      <c r="F671" s="37">
        <v>766</v>
      </c>
      <c r="G671" s="37">
        <v>668</v>
      </c>
      <c r="H671" s="37">
        <v>617294.59158521798</v>
      </c>
    </row>
    <row r="672" spans="1:8" x14ac:dyDescent="0.25">
      <c r="A672" s="36" t="s">
        <v>22</v>
      </c>
      <c r="B672" s="36" t="s">
        <v>353</v>
      </c>
      <c r="C672" s="51" t="s">
        <v>1416</v>
      </c>
      <c r="D672" s="51">
        <v>361654</v>
      </c>
      <c r="E672" s="37">
        <v>1979</v>
      </c>
      <c r="F672" s="37">
        <v>784</v>
      </c>
      <c r="G672" s="37">
        <v>784</v>
      </c>
      <c r="H672" s="37">
        <v>1311239.3336859101</v>
      </c>
    </row>
    <row r="673" spans="1:8" x14ac:dyDescent="0.25">
      <c r="A673" s="36" t="s">
        <v>28</v>
      </c>
      <c r="B673" s="36" t="s">
        <v>77</v>
      </c>
      <c r="C673" s="51" t="s">
        <v>1417</v>
      </c>
      <c r="D673" s="51">
        <v>371516</v>
      </c>
      <c r="E673" s="37">
        <v>3008</v>
      </c>
      <c r="F673" s="37">
        <v>1440</v>
      </c>
      <c r="G673" s="37">
        <v>133</v>
      </c>
      <c r="H673" s="37">
        <v>2142730.3997195</v>
      </c>
    </row>
    <row r="674" spans="1:8" x14ac:dyDescent="0.25">
      <c r="A674" s="36" t="s">
        <v>28</v>
      </c>
      <c r="B674" s="36" t="s">
        <v>70</v>
      </c>
      <c r="C674" s="51" t="s">
        <v>1418</v>
      </c>
      <c r="D674" s="51">
        <v>371517</v>
      </c>
      <c r="E674" s="37">
        <v>1310</v>
      </c>
      <c r="F674" s="37">
        <v>557</v>
      </c>
      <c r="G674" s="37">
        <v>92</v>
      </c>
      <c r="H674" s="37">
        <v>427274.27031345997</v>
      </c>
    </row>
    <row r="675" spans="1:8" x14ac:dyDescent="0.25">
      <c r="A675" s="36" t="s">
        <v>28</v>
      </c>
      <c r="B675" s="36" t="s">
        <v>2545</v>
      </c>
      <c r="C675" s="51" t="s">
        <v>1419</v>
      </c>
      <c r="D675" s="51">
        <v>371518</v>
      </c>
      <c r="E675" s="37">
        <v>274</v>
      </c>
      <c r="F675" s="37">
        <v>151</v>
      </c>
      <c r="G675" s="37">
        <v>103</v>
      </c>
      <c r="H675" s="37">
        <v>288295.36208966502</v>
      </c>
    </row>
    <row r="676" spans="1:8" x14ac:dyDescent="0.25">
      <c r="A676" s="36" t="s">
        <v>28</v>
      </c>
      <c r="B676" s="36" t="s">
        <v>70</v>
      </c>
      <c r="C676" s="51" t="s">
        <v>1420</v>
      </c>
      <c r="D676" s="51">
        <v>371524</v>
      </c>
      <c r="E676" s="37">
        <v>8085</v>
      </c>
      <c r="F676" s="37">
        <v>1212</v>
      </c>
      <c r="G676" s="37">
        <v>189</v>
      </c>
      <c r="H676" s="37">
        <v>684289.53262137203</v>
      </c>
    </row>
    <row r="677" spans="1:8" x14ac:dyDescent="0.25">
      <c r="A677" s="36" t="s">
        <v>28</v>
      </c>
      <c r="B677" s="36" t="s">
        <v>664</v>
      </c>
      <c r="C677" s="51" t="s">
        <v>1421</v>
      </c>
      <c r="D677" s="51">
        <v>371525</v>
      </c>
      <c r="E677" s="37">
        <v>1825</v>
      </c>
      <c r="F677" s="37">
        <v>6</v>
      </c>
      <c r="G677" s="37">
        <v>3</v>
      </c>
      <c r="H677" s="37">
        <v>13581.728618782699</v>
      </c>
    </row>
    <row r="678" spans="1:8" x14ac:dyDescent="0.25">
      <c r="A678" s="36" t="s">
        <v>28</v>
      </c>
      <c r="B678" s="36" t="s">
        <v>523</v>
      </c>
      <c r="C678" s="51" t="s">
        <v>1422</v>
      </c>
      <c r="D678" s="51">
        <v>371526</v>
      </c>
      <c r="E678" s="37">
        <v>1474</v>
      </c>
      <c r="F678" s="37">
        <v>65</v>
      </c>
      <c r="G678" s="37">
        <v>61</v>
      </c>
      <c r="H678" s="37">
        <v>124855.88399782201</v>
      </c>
    </row>
    <row r="679" spans="1:8" x14ac:dyDescent="0.25">
      <c r="A679" s="36" t="s">
        <v>28</v>
      </c>
      <c r="B679" s="36" t="s">
        <v>169</v>
      </c>
      <c r="C679" s="51" t="s">
        <v>1423</v>
      </c>
      <c r="D679" s="51">
        <v>371530</v>
      </c>
      <c r="E679" s="37">
        <v>1985</v>
      </c>
      <c r="F679" s="37">
        <v>1191</v>
      </c>
      <c r="G679" s="37">
        <v>398</v>
      </c>
      <c r="H679" s="37">
        <v>1750893.58545979</v>
      </c>
    </row>
    <row r="680" spans="1:8" x14ac:dyDescent="0.25">
      <c r="A680" s="36" t="s">
        <v>28</v>
      </c>
      <c r="B680" s="36" t="s">
        <v>473</v>
      </c>
      <c r="C680" s="51" t="s">
        <v>1424</v>
      </c>
      <c r="D680" s="51">
        <v>371531</v>
      </c>
      <c r="E680" s="37">
        <v>1253</v>
      </c>
      <c r="F680" s="37">
        <v>3</v>
      </c>
      <c r="G680" s="37">
        <v>3</v>
      </c>
      <c r="H680" s="37">
        <v>7200</v>
      </c>
    </row>
    <row r="681" spans="1:8" x14ac:dyDescent="0.25">
      <c r="A681" s="36" t="s">
        <v>28</v>
      </c>
      <c r="B681" s="36" t="s">
        <v>169</v>
      </c>
      <c r="C681" s="51" t="s">
        <v>1359</v>
      </c>
      <c r="D681" s="51">
        <v>371532</v>
      </c>
      <c r="E681" s="37">
        <v>3679</v>
      </c>
      <c r="F681" s="37">
        <v>2591</v>
      </c>
      <c r="G681" s="37">
        <v>493</v>
      </c>
      <c r="H681" s="37">
        <v>3041555.94554323</v>
      </c>
    </row>
    <row r="682" spans="1:8" x14ac:dyDescent="0.25">
      <c r="A682" s="36" t="s">
        <v>28</v>
      </c>
      <c r="B682" s="36" t="s">
        <v>212</v>
      </c>
      <c r="C682" s="51" t="s">
        <v>1425</v>
      </c>
      <c r="D682" s="51">
        <v>371534</v>
      </c>
      <c r="E682" s="37">
        <v>3052</v>
      </c>
      <c r="F682" s="37">
        <v>146</v>
      </c>
      <c r="G682" s="37">
        <v>146</v>
      </c>
      <c r="H682" s="37">
        <v>215789.617322306</v>
      </c>
    </row>
    <row r="683" spans="1:8" x14ac:dyDescent="0.25">
      <c r="A683" s="36" t="s">
        <v>28</v>
      </c>
      <c r="B683" s="36" t="s">
        <v>169</v>
      </c>
      <c r="C683" s="51" t="s">
        <v>1426</v>
      </c>
      <c r="D683" s="51">
        <v>371536</v>
      </c>
      <c r="E683" s="37">
        <v>931</v>
      </c>
      <c r="F683" s="37">
        <v>325</v>
      </c>
      <c r="G683" s="37">
        <v>220</v>
      </c>
      <c r="H683" s="37">
        <v>526799.90688558598</v>
      </c>
    </row>
    <row r="684" spans="1:8" x14ac:dyDescent="0.25">
      <c r="A684" s="36" t="s">
        <v>28</v>
      </c>
      <c r="B684" s="36" t="s">
        <v>2545</v>
      </c>
      <c r="C684" s="51" t="s">
        <v>1427</v>
      </c>
      <c r="D684" s="51">
        <v>371537</v>
      </c>
      <c r="E684" s="37">
        <v>1598</v>
      </c>
      <c r="F684" s="37">
        <v>193</v>
      </c>
      <c r="G684" s="37">
        <v>193</v>
      </c>
      <c r="H684" s="37">
        <v>435888.20191515598</v>
      </c>
    </row>
    <row r="685" spans="1:8" x14ac:dyDescent="0.25">
      <c r="A685" s="36" t="s">
        <v>28</v>
      </c>
      <c r="B685" s="36" t="s">
        <v>221</v>
      </c>
      <c r="C685" s="51" t="s">
        <v>1428</v>
      </c>
      <c r="D685" s="51">
        <v>371540</v>
      </c>
      <c r="E685" s="37">
        <v>1063</v>
      </c>
      <c r="F685" s="37">
        <v>409</v>
      </c>
      <c r="G685" s="37">
        <v>291</v>
      </c>
      <c r="H685" s="37">
        <v>779044.32730848901</v>
      </c>
    </row>
    <row r="686" spans="1:8" x14ac:dyDescent="0.25">
      <c r="A686" s="36" t="s">
        <v>28</v>
      </c>
      <c r="B686" s="36" t="s">
        <v>70</v>
      </c>
      <c r="C686" s="51" t="s">
        <v>1429</v>
      </c>
      <c r="D686" s="51">
        <v>371542</v>
      </c>
      <c r="E686" s="37">
        <v>3314</v>
      </c>
      <c r="F686" s="37">
        <v>1366</v>
      </c>
      <c r="G686" s="37">
        <v>663</v>
      </c>
      <c r="H686" s="37">
        <v>1672050.1793075099</v>
      </c>
    </row>
    <row r="687" spans="1:8" x14ac:dyDescent="0.25">
      <c r="A687" s="36" t="s">
        <v>28</v>
      </c>
      <c r="B687" s="36" t="s">
        <v>289</v>
      </c>
      <c r="C687" s="51" t="s">
        <v>1430</v>
      </c>
      <c r="D687" s="51">
        <v>371553</v>
      </c>
      <c r="E687" s="37">
        <v>3102</v>
      </c>
      <c r="F687" s="37">
        <v>551</v>
      </c>
      <c r="G687" s="37">
        <v>4</v>
      </c>
      <c r="H687" s="37">
        <v>1119222.93102751</v>
      </c>
    </row>
    <row r="688" spans="1:8" x14ac:dyDescent="0.25">
      <c r="A688" s="36" t="s">
        <v>28</v>
      </c>
      <c r="B688" s="36" t="s">
        <v>461</v>
      </c>
      <c r="C688" s="51" t="s">
        <v>1431</v>
      </c>
      <c r="D688" s="51">
        <v>371555</v>
      </c>
      <c r="E688" s="37">
        <v>6258</v>
      </c>
      <c r="F688" s="37">
        <v>1902</v>
      </c>
      <c r="G688" s="37">
        <v>15</v>
      </c>
      <c r="H688" s="37">
        <v>2221927.1217717999</v>
      </c>
    </row>
    <row r="689" spans="1:8" x14ac:dyDescent="0.25">
      <c r="A689" s="36" t="s">
        <v>28</v>
      </c>
      <c r="B689" s="36" t="s">
        <v>338</v>
      </c>
      <c r="C689" s="51" t="s">
        <v>1432</v>
      </c>
      <c r="D689" s="51">
        <v>371556</v>
      </c>
      <c r="E689" s="37">
        <v>1609</v>
      </c>
      <c r="F689" s="37">
        <v>36</v>
      </c>
      <c r="G689" s="37">
        <v>36</v>
      </c>
      <c r="H689" s="37">
        <v>44341.166665816098</v>
      </c>
    </row>
    <row r="690" spans="1:8" x14ac:dyDescent="0.25">
      <c r="A690" s="36" t="s">
        <v>28</v>
      </c>
      <c r="B690" s="36" t="s">
        <v>126</v>
      </c>
      <c r="C690" s="51" t="s">
        <v>1433</v>
      </c>
      <c r="D690" s="51">
        <v>371557</v>
      </c>
      <c r="E690" s="37">
        <v>505</v>
      </c>
      <c r="F690" s="37">
        <v>162</v>
      </c>
      <c r="G690" s="37"/>
      <c r="H690" s="37">
        <v>231022.20859556101</v>
      </c>
    </row>
    <row r="691" spans="1:8" x14ac:dyDescent="0.25">
      <c r="A691" s="36" t="s">
        <v>28</v>
      </c>
      <c r="B691" s="36" t="s">
        <v>323</v>
      </c>
      <c r="C691" s="51" t="s">
        <v>1434</v>
      </c>
      <c r="D691" s="51">
        <v>371558</v>
      </c>
      <c r="E691" s="37">
        <v>1039</v>
      </c>
      <c r="F691" s="37">
        <v>4</v>
      </c>
      <c r="G691" s="37">
        <v>4</v>
      </c>
      <c r="H691" s="37">
        <v>9600</v>
      </c>
    </row>
    <row r="692" spans="1:8" x14ac:dyDescent="0.25">
      <c r="A692" s="36" t="s">
        <v>28</v>
      </c>
      <c r="B692" s="36" t="s">
        <v>327</v>
      </c>
      <c r="C692" s="51" t="s">
        <v>1435</v>
      </c>
      <c r="D692" s="51">
        <v>371559</v>
      </c>
      <c r="E692" s="37">
        <v>960</v>
      </c>
      <c r="F692" s="37"/>
      <c r="G692" s="37"/>
      <c r="H692" s="37"/>
    </row>
    <row r="693" spans="1:8" x14ac:dyDescent="0.25">
      <c r="A693" s="36" t="s">
        <v>28</v>
      </c>
      <c r="B693" s="36" t="s">
        <v>336</v>
      </c>
      <c r="C693" s="51" t="s">
        <v>1436</v>
      </c>
      <c r="D693" s="51">
        <v>371561</v>
      </c>
      <c r="E693" s="37">
        <v>900</v>
      </c>
      <c r="F693" s="37">
        <v>306</v>
      </c>
      <c r="G693" s="37"/>
      <c r="H693" s="37">
        <v>360431.76485410298</v>
      </c>
    </row>
    <row r="694" spans="1:8" x14ac:dyDescent="0.25">
      <c r="A694" s="36" t="s">
        <v>28</v>
      </c>
      <c r="B694" s="36" t="s">
        <v>169</v>
      </c>
      <c r="C694" s="51" t="s">
        <v>1437</v>
      </c>
      <c r="D694" s="51">
        <v>371562</v>
      </c>
      <c r="E694" s="37">
        <v>1550</v>
      </c>
      <c r="F694" s="37">
        <v>965</v>
      </c>
      <c r="G694" s="37">
        <v>196</v>
      </c>
      <c r="H694" s="37">
        <v>1249411.1151137101</v>
      </c>
    </row>
    <row r="695" spans="1:8" x14ac:dyDescent="0.25">
      <c r="A695" s="36" t="s">
        <v>28</v>
      </c>
      <c r="B695" s="36" t="s">
        <v>744</v>
      </c>
      <c r="C695" s="51" t="s">
        <v>1438</v>
      </c>
      <c r="D695" s="51">
        <v>371563</v>
      </c>
      <c r="E695" s="37">
        <v>1400</v>
      </c>
      <c r="F695" s="37">
        <v>1053</v>
      </c>
      <c r="G695" s="37">
        <v>591</v>
      </c>
      <c r="H695" s="37">
        <v>1161817.50159142</v>
      </c>
    </row>
    <row r="696" spans="1:8" x14ac:dyDescent="0.25">
      <c r="A696" s="36" t="s">
        <v>28</v>
      </c>
      <c r="B696" s="36" t="s">
        <v>362</v>
      </c>
      <c r="C696" s="51" t="s">
        <v>1439</v>
      </c>
      <c r="D696" s="51">
        <v>371565</v>
      </c>
      <c r="E696" s="37">
        <v>736</v>
      </c>
      <c r="F696" s="37">
        <v>522</v>
      </c>
      <c r="G696" s="37">
        <v>245</v>
      </c>
      <c r="H696" s="37">
        <v>720780.35247459495</v>
      </c>
    </row>
    <row r="697" spans="1:8" x14ac:dyDescent="0.25">
      <c r="A697" s="36" t="s">
        <v>28</v>
      </c>
      <c r="B697" s="36" t="s">
        <v>289</v>
      </c>
      <c r="C697" s="51" t="s">
        <v>1440</v>
      </c>
      <c r="D697" s="51">
        <v>371567</v>
      </c>
      <c r="E697" s="37">
        <v>1395</v>
      </c>
      <c r="F697" s="37">
        <v>1291</v>
      </c>
      <c r="G697" s="37">
        <v>1290</v>
      </c>
      <c r="H697" s="37">
        <v>652396.18269983097</v>
      </c>
    </row>
    <row r="698" spans="1:8" x14ac:dyDescent="0.25">
      <c r="A698" s="36" t="s">
        <v>28</v>
      </c>
      <c r="B698" s="36" t="s">
        <v>659</v>
      </c>
      <c r="C698" s="51" t="s">
        <v>1441</v>
      </c>
      <c r="D698" s="51">
        <v>371574</v>
      </c>
      <c r="E698" s="37">
        <v>11106</v>
      </c>
      <c r="F698" s="37">
        <v>4577</v>
      </c>
      <c r="G698" s="37">
        <v>4016</v>
      </c>
      <c r="H698" s="37">
        <v>6201243.5669890596</v>
      </c>
    </row>
    <row r="699" spans="1:8" x14ac:dyDescent="0.25">
      <c r="A699" s="36" t="s">
        <v>28</v>
      </c>
      <c r="B699" s="36" t="s">
        <v>473</v>
      </c>
      <c r="C699" s="51" t="s">
        <v>1442</v>
      </c>
      <c r="D699" s="51">
        <v>371576</v>
      </c>
      <c r="E699" s="37">
        <v>8799</v>
      </c>
      <c r="F699" s="37">
        <v>359</v>
      </c>
      <c r="G699" s="37">
        <v>7</v>
      </c>
      <c r="H699" s="37">
        <v>495484.48596435098</v>
      </c>
    </row>
    <row r="700" spans="1:8" x14ac:dyDescent="0.25">
      <c r="A700" s="36" t="s">
        <v>28</v>
      </c>
      <c r="B700" s="36" t="s">
        <v>309</v>
      </c>
      <c r="C700" s="51" t="s">
        <v>1443</v>
      </c>
      <c r="D700" s="51">
        <v>371577</v>
      </c>
      <c r="E700" s="37">
        <v>38125</v>
      </c>
      <c r="F700" s="37">
        <v>16086</v>
      </c>
      <c r="G700" s="37">
        <v>13319</v>
      </c>
      <c r="H700" s="37">
        <v>22863839.325837899</v>
      </c>
    </row>
    <row r="701" spans="1:8" x14ac:dyDescent="0.25">
      <c r="A701" s="36" t="s">
        <v>28</v>
      </c>
      <c r="B701" s="36" t="s">
        <v>535</v>
      </c>
      <c r="C701" s="51" t="s">
        <v>1444</v>
      </c>
      <c r="D701" s="51">
        <v>371581</v>
      </c>
      <c r="E701" s="37">
        <v>2211</v>
      </c>
      <c r="F701" s="37">
        <v>865</v>
      </c>
      <c r="G701" s="37">
        <v>859</v>
      </c>
      <c r="H701" s="37">
        <v>1250274.96856839</v>
      </c>
    </row>
    <row r="702" spans="1:8" x14ac:dyDescent="0.25">
      <c r="A702" s="36" t="s">
        <v>28</v>
      </c>
      <c r="B702" s="36" t="s">
        <v>512</v>
      </c>
      <c r="C702" s="51" t="s">
        <v>1445</v>
      </c>
      <c r="D702" s="51">
        <v>371582</v>
      </c>
      <c r="E702" s="37">
        <v>1249</v>
      </c>
      <c r="F702" s="37">
        <v>2</v>
      </c>
      <c r="G702" s="37">
        <v>2</v>
      </c>
      <c r="H702" s="37">
        <v>4800</v>
      </c>
    </row>
    <row r="703" spans="1:8" x14ac:dyDescent="0.25">
      <c r="A703" s="36" t="s">
        <v>28</v>
      </c>
      <c r="B703" s="36" t="s">
        <v>70</v>
      </c>
      <c r="C703" s="51" t="s">
        <v>1446</v>
      </c>
      <c r="D703" s="51">
        <v>371586</v>
      </c>
      <c r="E703" s="37">
        <v>1206</v>
      </c>
      <c r="F703" s="37">
        <v>392</v>
      </c>
      <c r="G703" s="37">
        <v>330</v>
      </c>
      <c r="H703" s="37">
        <v>761634.292402233</v>
      </c>
    </row>
    <row r="704" spans="1:8" x14ac:dyDescent="0.25">
      <c r="A704" s="36" t="s">
        <v>28</v>
      </c>
      <c r="B704" s="36" t="s">
        <v>591</v>
      </c>
      <c r="C704" s="51" t="s">
        <v>1447</v>
      </c>
      <c r="D704" s="51">
        <v>371590</v>
      </c>
      <c r="E704" s="37">
        <v>128</v>
      </c>
      <c r="F704" s="37">
        <v>128</v>
      </c>
      <c r="G704" s="37">
        <v>128</v>
      </c>
      <c r="H704" s="37">
        <v>282595.08575821301</v>
      </c>
    </row>
    <row r="705" spans="1:8" x14ac:dyDescent="0.25">
      <c r="A705" s="36" t="s">
        <v>28</v>
      </c>
      <c r="B705" s="36" t="s">
        <v>630</v>
      </c>
      <c r="C705" s="51" t="s">
        <v>1448</v>
      </c>
      <c r="D705" s="51">
        <v>371591</v>
      </c>
      <c r="E705" s="37">
        <v>4398</v>
      </c>
      <c r="F705" s="37">
        <v>5</v>
      </c>
      <c r="G705" s="37">
        <v>5</v>
      </c>
      <c r="H705" s="37">
        <v>10520.1727770827</v>
      </c>
    </row>
    <row r="706" spans="1:8" x14ac:dyDescent="0.25">
      <c r="A706" s="36" t="s">
        <v>28</v>
      </c>
      <c r="B706" s="36" t="s">
        <v>639</v>
      </c>
      <c r="C706" s="51" t="s">
        <v>1449</v>
      </c>
      <c r="D706" s="51">
        <v>371592</v>
      </c>
      <c r="E706" s="37">
        <v>1351</v>
      </c>
      <c r="F706" s="37">
        <v>2</v>
      </c>
      <c r="G706" s="37">
        <v>2</v>
      </c>
      <c r="H706" s="37">
        <v>4800</v>
      </c>
    </row>
    <row r="707" spans="1:8" x14ac:dyDescent="0.25">
      <c r="A707" s="36" t="s">
        <v>28</v>
      </c>
      <c r="B707" s="36" t="s">
        <v>126</v>
      </c>
      <c r="C707" s="51" t="s">
        <v>1450</v>
      </c>
      <c r="D707" s="51">
        <v>371597</v>
      </c>
      <c r="E707" s="37">
        <v>747</v>
      </c>
      <c r="F707" s="37">
        <v>207</v>
      </c>
      <c r="G707" s="37"/>
      <c r="H707" s="37">
        <v>441782.47109764902</v>
      </c>
    </row>
    <row r="708" spans="1:8" x14ac:dyDescent="0.25">
      <c r="A708" s="36" t="s">
        <v>28</v>
      </c>
      <c r="B708" s="36" t="s">
        <v>126</v>
      </c>
      <c r="C708" s="51" t="s">
        <v>1451</v>
      </c>
      <c r="D708" s="51">
        <v>372455</v>
      </c>
      <c r="E708" s="37">
        <v>1245</v>
      </c>
      <c r="F708" s="37">
        <v>307</v>
      </c>
      <c r="G708" s="37">
        <v>12</v>
      </c>
      <c r="H708" s="37">
        <v>597164.76071242301</v>
      </c>
    </row>
    <row r="709" spans="1:8" x14ac:dyDescent="0.25">
      <c r="A709" s="36" t="s">
        <v>27</v>
      </c>
      <c r="B709" s="36" t="s">
        <v>468</v>
      </c>
      <c r="C709" s="51" t="s">
        <v>1452</v>
      </c>
      <c r="D709" s="51">
        <v>381447</v>
      </c>
      <c r="E709" s="37">
        <v>19715</v>
      </c>
      <c r="F709" s="37">
        <v>3763</v>
      </c>
      <c r="G709" s="37">
        <v>2068</v>
      </c>
      <c r="H709" s="37">
        <v>4702644.2503213203</v>
      </c>
    </row>
    <row r="710" spans="1:8" x14ac:dyDescent="0.25">
      <c r="A710" s="36" t="s">
        <v>27</v>
      </c>
      <c r="B710" s="36" t="s">
        <v>513</v>
      </c>
      <c r="C710" s="51" t="s">
        <v>1414</v>
      </c>
      <c r="D710" s="51">
        <v>381509</v>
      </c>
      <c r="E710" s="37">
        <v>433</v>
      </c>
      <c r="F710" s="37">
        <v>302</v>
      </c>
      <c r="G710" s="37">
        <v>5</v>
      </c>
      <c r="H710" s="37">
        <v>380426.85581555101</v>
      </c>
    </row>
    <row r="711" spans="1:8" x14ac:dyDescent="0.25">
      <c r="A711" s="36" t="s">
        <v>27</v>
      </c>
      <c r="B711" s="36" t="s">
        <v>51</v>
      </c>
      <c r="C711" s="51" t="s">
        <v>1453</v>
      </c>
      <c r="D711" s="51">
        <v>381601</v>
      </c>
      <c r="E711" s="37">
        <v>57</v>
      </c>
      <c r="F711" s="37"/>
      <c r="G711" s="37"/>
      <c r="H711" s="37"/>
    </row>
    <row r="712" spans="1:8" x14ac:dyDescent="0.25">
      <c r="A712" s="36" t="s">
        <v>27</v>
      </c>
      <c r="B712" s="36" t="s">
        <v>90</v>
      </c>
      <c r="C712" s="51" t="s">
        <v>1454</v>
      </c>
      <c r="D712" s="51">
        <v>381604</v>
      </c>
      <c r="E712" s="37">
        <v>9322</v>
      </c>
      <c r="F712" s="37">
        <v>14</v>
      </c>
      <c r="G712" s="37">
        <v>13</v>
      </c>
      <c r="H712" s="37">
        <v>20404.693154148499</v>
      </c>
    </row>
    <row r="713" spans="1:8" x14ac:dyDescent="0.25">
      <c r="A713" s="36" t="s">
        <v>27</v>
      </c>
      <c r="B713" s="36" t="s">
        <v>170</v>
      </c>
      <c r="C713" s="51" t="s">
        <v>776</v>
      </c>
      <c r="D713" s="51">
        <v>381607</v>
      </c>
      <c r="E713" s="37">
        <v>10195</v>
      </c>
      <c r="F713" s="37">
        <v>386</v>
      </c>
      <c r="G713" s="37">
        <v>383</v>
      </c>
      <c r="H713" s="37">
        <v>729979.92263266502</v>
      </c>
    </row>
    <row r="714" spans="1:8" x14ac:dyDescent="0.25">
      <c r="A714" s="36" t="s">
        <v>27</v>
      </c>
      <c r="B714" s="36" t="s">
        <v>218</v>
      </c>
      <c r="C714" s="51" t="s">
        <v>1455</v>
      </c>
      <c r="D714" s="51">
        <v>381610</v>
      </c>
      <c r="E714" s="37">
        <v>6230</v>
      </c>
      <c r="F714" s="37">
        <v>18</v>
      </c>
      <c r="G714" s="37">
        <v>18</v>
      </c>
      <c r="H714" s="37">
        <v>40539.1864709355</v>
      </c>
    </row>
    <row r="715" spans="1:8" x14ac:dyDescent="0.25">
      <c r="A715" s="36" t="s">
        <v>27</v>
      </c>
      <c r="B715" s="36" t="s">
        <v>213</v>
      </c>
      <c r="C715" s="51" t="s">
        <v>1456</v>
      </c>
      <c r="D715" s="51">
        <v>381611</v>
      </c>
      <c r="E715" s="37">
        <v>13247</v>
      </c>
      <c r="F715" s="37">
        <v>9</v>
      </c>
      <c r="G715" s="37"/>
      <c r="H715" s="37">
        <v>21600</v>
      </c>
    </row>
    <row r="716" spans="1:8" x14ac:dyDescent="0.25">
      <c r="A716" s="36" t="s">
        <v>27</v>
      </c>
      <c r="B716" s="36" t="s">
        <v>513</v>
      </c>
      <c r="C716" s="51" t="s">
        <v>1457</v>
      </c>
      <c r="D716" s="51">
        <v>381614</v>
      </c>
      <c r="E716" s="37">
        <v>2244</v>
      </c>
      <c r="F716" s="37">
        <v>401</v>
      </c>
      <c r="G716" s="37"/>
      <c r="H716" s="37">
        <v>704759.45035770396</v>
      </c>
    </row>
    <row r="717" spans="1:8" x14ac:dyDescent="0.25">
      <c r="A717" s="36" t="s">
        <v>27</v>
      </c>
      <c r="B717" s="36" t="s">
        <v>445</v>
      </c>
      <c r="C717" s="51" t="s">
        <v>1458</v>
      </c>
      <c r="D717" s="51">
        <v>381615</v>
      </c>
      <c r="E717" s="37">
        <v>2417</v>
      </c>
      <c r="F717" s="37">
        <v>22</v>
      </c>
      <c r="G717" s="37">
        <v>22</v>
      </c>
      <c r="H717" s="37">
        <v>3706.9016662107001</v>
      </c>
    </row>
    <row r="718" spans="1:8" x14ac:dyDescent="0.25">
      <c r="A718" s="36" t="s">
        <v>27</v>
      </c>
      <c r="B718" s="36" t="s">
        <v>2554</v>
      </c>
      <c r="C718" s="51" t="s">
        <v>1459</v>
      </c>
      <c r="D718" s="51">
        <v>381616</v>
      </c>
      <c r="E718" s="37">
        <v>3670</v>
      </c>
      <c r="F718" s="37">
        <v>124</v>
      </c>
      <c r="G718" s="37">
        <v>14</v>
      </c>
      <c r="H718" s="37">
        <v>202242.30002074799</v>
      </c>
    </row>
    <row r="719" spans="1:8" x14ac:dyDescent="0.25">
      <c r="A719" s="36" t="s">
        <v>27</v>
      </c>
      <c r="B719" s="36" t="s">
        <v>419</v>
      </c>
      <c r="C719" s="51" t="s">
        <v>1460</v>
      </c>
      <c r="D719" s="51">
        <v>381617</v>
      </c>
      <c r="E719" s="37">
        <v>1818</v>
      </c>
      <c r="F719" s="37">
        <v>224</v>
      </c>
      <c r="G719" s="37">
        <v>65</v>
      </c>
      <c r="H719" s="37">
        <v>269960.04856116802</v>
      </c>
    </row>
    <row r="720" spans="1:8" x14ac:dyDescent="0.25">
      <c r="A720" s="36" t="s">
        <v>27</v>
      </c>
      <c r="B720" s="36" t="s">
        <v>445</v>
      </c>
      <c r="C720" s="51" t="s">
        <v>1461</v>
      </c>
      <c r="D720" s="51">
        <v>381622</v>
      </c>
      <c r="E720" s="37">
        <v>1205</v>
      </c>
      <c r="F720" s="37"/>
      <c r="G720" s="37"/>
      <c r="H720" s="37"/>
    </row>
    <row r="721" spans="1:8" x14ac:dyDescent="0.25">
      <c r="A721" s="36" t="s">
        <v>27</v>
      </c>
      <c r="B721" s="36" t="s">
        <v>477</v>
      </c>
      <c r="C721" s="51" t="s">
        <v>1462</v>
      </c>
      <c r="D721" s="51">
        <v>381625</v>
      </c>
      <c r="E721" s="37">
        <v>6430</v>
      </c>
      <c r="F721" s="37">
        <v>1554</v>
      </c>
      <c r="G721" s="37">
        <v>1507</v>
      </c>
      <c r="H721" s="37">
        <v>1965713.7119593699</v>
      </c>
    </row>
    <row r="722" spans="1:8" x14ac:dyDescent="0.25">
      <c r="A722" s="36" t="s">
        <v>27</v>
      </c>
      <c r="B722" s="36" t="s">
        <v>513</v>
      </c>
      <c r="C722" s="51" t="s">
        <v>1463</v>
      </c>
      <c r="D722" s="51">
        <v>381630</v>
      </c>
      <c r="E722" s="37">
        <v>8949</v>
      </c>
      <c r="F722" s="37">
        <v>1246</v>
      </c>
      <c r="G722" s="37"/>
      <c r="H722" s="37">
        <v>1785601.06693084</v>
      </c>
    </row>
    <row r="723" spans="1:8" x14ac:dyDescent="0.25">
      <c r="A723" s="36" t="s">
        <v>27</v>
      </c>
      <c r="B723" s="36" t="s">
        <v>556</v>
      </c>
      <c r="C723" s="51" t="s">
        <v>1464</v>
      </c>
      <c r="D723" s="51">
        <v>381631</v>
      </c>
      <c r="E723" s="37">
        <v>5854</v>
      </c>
      <c r="F723" s="37">
        <v>194</v>
      </c>
      <c r="G723" s="37">
        <v>169</v>
      </c>
      <c r="H723" s="37">
        <v>283502.98366922297</v>
      </c>
    </row>
    <row r="724" spans="1:8" x14ac:dyDescent="0.25">
      <c r="A724" s="36" t="s">
        <v>27</v>
      </c>
      <c r="B724" s="36" t="s">
        <v>574</v>
      </c>
      <c r="C724" s="51" t="s">
        <v>1465</v>
      </c>
      <c r="D724" s="51">
        <v>381632</v>
      </c>
      <c r="E724" s="37">
        <v>11607</v>
      </c>
      <c r="F724" s="37">
        <v>4160</v>
      </c>
      <c r="G724" s="37">
        <v>38</v>
      </c>
      <c r="H724" s="37">
        <v>5658996.3842685996</v>
      </c>
    </row>
    <row r="725" spans="1:8" x14ac:dyDescent="0.25">
      <c r="A725" s="36" t="s">
        <v>27</v>
      </c>
      <c r="B725" s="36" t="s">
        <v>699</v>
      </c>
      <c r="C725" s="51" t="s">
        <v>1466</v>
      </c>
      <c r="D725" s="51">
        <v>381636</v>
      </c>
      <c r="E725" s="37">
        <v>13007</v>
      </c>
      <c r="F725" s="37">
        <v>3159</v>
      </c>
      <c r="G725" s="37">
        <v>1013</v>
      </c>
      <c r="H725" s="37">
        <v>4372717.5517822299</v>
      </c>
    </row>
    <row r="726" spans="1:8" x14ac:dyDescent="0.25">
      <c r="A726" s="36" t="s">
        <v>27</v>
      </c>
      <c r="B726" s="36" t="s">
        <v>741</v>
      </c>
      <c r="C726" s="51" t="s">
        <v>1467</v>
      </c>
      <c r="D726" s="51">
        <v>381637</v>
      </c>
      <c r="E726" s="37">
        <v>18801</v>
      </c>
      <c r="F726" s="37">
        <v>5883</v>
      </c>
      <c r="G726" s="37">
        <v>117</v>
      </c>
      <c r="H726" s="37">
        <v>8318883.6317404704</v>
      </c>
    </row>
    <row r="727" spans="1:8" x14ac:dyDescent="0.25">
      <c r="A727" s="36" t="s">
        <v>27</v>
      </c>
      <c r="B727" s="36" t="s">
        <v>419</v>
      </c>
      <c r="C727" s="51" t="s">
        <v>1468</v>
      </c>
      <c r="D727" s="51">
        <v>381638</v>
      </c>
      <c r="E727" s="37">
        <v>1244</v>
      </c>
      <c r="F727" s="37">
        <v>40</v>
      </c>
      <c r="G727" s="37">
        <v>4</v>
      </c>
      <c r="H727" s="37">
        <v>31514.893780386101</v>
      </c>
    </row>
    <row r="728" spans="1:8" x14ac:dyDescent="0.25">
      <c r="A728" s="36" t="s">
        <v>27</v>
      </c>
      <c r="B728" s="36" t="s">
        <v>463</v>
      </c>
      <c r="C728" s="51" t="s">
        <v>1469</v>
      </c>
      <c r="D728" s="51">
        <v>382247</v>
      </c>
      <c r="E728" s="37">
        <v>10594</v>
      </c>
      <c r="F728" s="37">
        <v>609</v>
      </c>
      <c r="G728" s="37">
        <v>609</v>
      </c>
      <c r="H728" s="37">
        <v>770237.67312244198</v>
      </c>
    </row>
    <row r="729" spans="1:8" x14ac:dyDescent="0.25">
      <c r="A729" s="36" t="s">
        <v>27</v>
      </c>
      <c r="B729" s="36" t="s">
        <v>621</v>
      </c>
      <c r="C729" s="51" t="s">
        <v>777</v>
      </c>
      <c r="D729" s="51">
        <v>383303</v>
      </c>
      <c r="E729" s="37">
        <v>39898</v>
      </c>
      <c r="F729" s="37">
        <v>2008</v>
      </c>
      <c r="G729" s="37">
        <v>1394</v>
      </c>
      <c r="H729" s="37">
        <v>3390107.1585641201</v>
      </c>
    </row>
    <row r="730" spans="1:8" x14ac:dyDescent="0.25">
      <c r="A730" s="36" t="s">
        <v>39</v>
      </c>
      <c r="B730" s="36" t="s">
        <v>62</v>
      </c>
      <c r="C730" s="51" t="s">
        <v>1470</v>
      </c>
      <c r="D730" s="51">
        <v>391405</v>
      </c>
      <c r="E730" s="37">
        <v>595</v>
      </c>
      <c r="F730" s="37">
        <v>167</v>
      </c>
      <c r="G730" s="37">
        <v>167</v>
      </c>
      <c r="H730" s="37">
        <v>150078.80315044499</v>
      </c>
    </row>
    <row r="731" spans="1:8" x14ac:dyDescent="0.25">
      <c r="A731" s="36" t="s">
        <v>39</v>
      </c>
      <c r="B731" s="36" t="s">
        <v>286</v>
      </c>
      <c r="C731" s="51" t="s">
        <v>1471</v>
      </c>
      <c r="D731" s="51">
        <v>391640</v>
      </c>
      <c r="E731" s="37">
        <v>1917</v>
      </c>
      <c r="F731" s="37">
        <v>702</v>
      </c>
      <c r="G731" s="37"/>
      <c r="H731" s="37">
        <v>959229.597958075</v>
      </c>
    </row>
    <row r="732" spans="1:8" x14ac:dyDescent="0.25">
      <c r="A732" s="36" t="s">
        <v>39</v>
      </c>
      <c r="B732" s="36" t="s">
        <v>62</v>
      </c>
      <c r="C732" s="51" t="s">
        <v>1472</v>
      </c>
      <c r="D732" s="51">
        <v>391642</v>
      </c>
      <c r="E732" s="37">
        <v>3569</v>
      </c>
      <c r="F732" s="37">
        <v>1</v>
      </c>
      <c r="G732" s="37">
        <v>1</v>
      </c>
      <c r="H732" s="37">
        <v>2400</v>
      </c>
    </row>
    <row r="733" spans="1:8" x14ac:dyDescent="0.25">
      <c r="A733" s="36" t="s">
        <v>39</v>
      </c>
      <c r="B733" s="36" t="s">
        <v>140</v>
      </c>
      <c r="C733" s="51" t="s">
        <v>1473</v>
      </c>
      <c r="D733" s="51">
        <v>391647</v>
      </c>
      <c r="E733" s="37">
        <v>2939</v>
      </c>
      <c r="F733" s="37">
        <v>1579</v>
      </c>
      <c r="G733" s="37">
        <v>1578</v>
      </c>
      <c r="H733" s="37">
        <v>2315310.8371327501</v>
      </c>
    </row>
    <row r="734" spans="1:8" x14ac:dyDescent="0.25">
      <c r="A734" s="36" t="s">
        <v>39</v>
      </c>
      <c r="B734" s="36" t="s">
        <v>117</v>
      </c>
      <c r="C734" s="51" t="s">
        <v>1474</v>
      </c>
      <c r="D734" s="51">
        <v>391649</v>
      </c>
      <c r="E734" s="37">
        <v>1291</v>
      </c>
      <c r="F734" s="37">
        <v>34</v>
      </c>
      <c r="G734" s="37">
        <v>34</v>
      </c>
      <c r="H734" s="37">
        <v>3895.5515880652702</v>
      </c>
    </row>
    <row r="735" spans="1:8" x14ac:dyDescent="0.25">
      <c r="A735" s="36" t="s">
        <v>39</v>
      </c>
      <c r="B735" s="36" t="s">
        <v>199</v>
      </c>
      <c r="C735" s="51" t="s">
        <v>1475</v>
      </c>
      <c r="D735" s="51">
        <v>391650</v>
      </c>
      <c r="E735" s="37">
        <v>10119</v>
      </c>
      <c r="F735" s="37">
        <v>7</v>
      </c>
      <c r="G735" s="37">
        <v>7</v>
      </c>
      <c r="H735" s="37">
        <v>2260.5740192619501</v>
      </c>
    </row>
    <row r="736" spans="1:8" x14ac:dyDescent="0.25">
      <c r="A736" s="36" t="s">
        <v>39</v>
      </c>
      <c r="B736" s="36" t="s">
        <v>2555</v>
      </c>
      <c r="C736" s="51" t="s">
        <v>1476</v>
      </c>
      <c r="D736" s="51">
        <v>391652</v>
      </c>
      <c r="E736" s="37">
        <v>7839</v>
      </c>
      <c r="F736" s="37">
        <v>1395</v>
      </c>
      <c r="G736" s="37">
        <v>1360</v>
      </c>
      <c r="H736" s="37">
        <v>1776382.60859254</v>
      </c>
    </row>
    <row r="737" spans="1:8" x14ac:dyDescent="0.25">
      <c r="A737" s="36" t="s">
        <v>39</v>
      </c>
      <c r="B737" s="36" t="s">
        <v>200</v>
      </c>
      <c r="C737" s="51" t="s">
        <v>1477</v>
      </c>
      <c r="D737" s="51">
        <v>391653</v>
      </c>
      <c r="E737" s="37">
        <v>294</v>
      </c>
      <c r="F737" s="37"/>
      <c r="G737" s="37"/>
      <c r="H737" s="37"/>
    </row>
    <row r="738" spans="1:8" x14ac:dyDescent="0.25">
      <c r="A738" s="36" t="s">
        <v>39</v>
      </c>
      <c r="B738" s="36" t="s">
        <v>353</v>
      </c>
      <c r="C738" s="51" t="s">
        <v>1416</v>
      </c>
      <c r="D738" s="51">
        <v>391654</v>
      </c>
      <c r="E738" s="37">
        <v>18141</v>
      </c>
      <c r="F738" s="37">
        <v>4033</v>
      </c>
      <c r="G738" s="37">
        <v>3974</v>
      </c>
      <c r="H738" s="37">
        <v>5286013.2923164899</v>
      </c>
    </row>
    <row r="739" spans="1:8" x14ac:dyDescent="0.25">
      <c r="A739" s="36" t="s">
        <v>39</v>
      </c>
      <c r="B739" s="36" t="s">
        <v>62</v>
      </c>
      <c r="C739" s="51" t="s">
        <v>1478</v>
      </c>
      <c r="D739" s="51">
        <v>391657</v>
      </c>
      <c r="E739" s="37">
        <v>8139</v>
      </c>
      <c r="F739" s="37"/>
      <c r="G739" s="37"/>
      <c r="H739" s="37"/>
    </row>
    <row r="740" spans="1:8" x14ac:dyDescent="0.25">
      <c r="A740" s="36" t="s">
        <v>39</v>
      </c>
      <c r="B740" s="36" t="s">
        <v>286</v>
      </c>
      <c r="C740" s="51" t="s">
        <v>1479</v>
      </c>
      <c r="D740" s="51">
        <v>391659</v>
      </c>
      <c r="E740" s="37">
        <v>17314</v>
      </c>
      <c r="F740" s="37">
        <v>7035</v>
      </c>
      <c r="G740" s="37">
        <v>182</v>
      </c>
      <c r="H740" s="37">
        <v>9439909.3865923509</v>
      </c>
    </row>
    <row r="741" spans="1:8" x14ac:dyDescent="0.25">
      <c r="A741" s="36" t="s">
        <v>39</v>
      </c>
      <c r="B741" s="36" t="s">
        <v>329</v>
      </c>
      <c r="C741" s="51" t="s">
        <v>1480</v>
      </c>
      <c r="D741" s="51">
        <v>391660</v>
      </c>
      <c r="E741" s="37">
        <v>8181</v>
      </c>
      <c r="F741" s="37">
        <v>3160</v>
      </c>
      <c r="G741" s="37">
        <v>3057</v>
      </c>
      <c r="H741" s="37">
        <v>3342445.45439731</v>
      </c>
    </row>
    <row r="742" spans="1:8" x14ac:dyDescent="0.25">
      <c r="A742" s="36" t="s">
        <v>39</v>
      </c>
      <c r="B742" s="36" t="s">
        <v>357</v>
      </c>
      <c r="C742" s="51" t="s">
        <v>1481</v>
      </c>
      <c r="D742" s="51">
        <v>391664</v>
      </c>
      <c r="E742" s="37">
        <v>4970</v>
      </c>
      <c r="F742" s="37">
        <v>3298</v>
      </c>
      <c r="G742" s="37"/>
      <c r="H742" s="37">
        <v>4949322.75812448</v>
      </c>
    </row>
    <row r="743" spans="1:8" x14ac:dyDescent="0.25">
      <c r="A743" s="36" t="s">
        <v>39</v>
      </c>
      <c r="B743" s="36" t="s">
        <v>384</v>
      </c>
      <c r="C743" s="51" t="s">
        <v>1482</v>
      </c>
      <c r="D743" s="51">
        <v>391666</v>
      </c>
      <c r="E743" s="37">
        <v>612</v>
      </c>
      <c r="F743" s="37">
        <v>29</v>
      </c>
      <c r="G743" s="37">
        <v>29</v>
      </c>
      <c r="H743" s="37">
        <v>55015.1825719095</v>
      </c>
    </row>
    <row r="744" spans="1:8" x14ac:dyDescent="0.25">
      <c r="A744" s="36" t="s">
        <v>39</v>
      </c>
      <c r="B744" s="36" t="s">
        <v>286</v>
      </c>
      <c r="C744" s="51" t="s">
        <v>1483</v>
      </c>
      <c r="D744" s="51">
        <v>391667</v>
      </c>
      <c r="E744" s="37">
        <v>582</v>
      </c>
      <c r="F744" s="37">
        <v>1</v>
      </c>
      <c r="G744" s="37"/>
      <c r="H744" s="37">
        <v>2400</v>
      </c>
    </row>
    <row r="745" spans="1:8" x14ac:dyDescent="0.25">
      <c r="A745" s="36" t="s">
        <v>39</v>
      </c>
      <c r="B745" s="36" t="s">
        <v>365</v>
      </c>
      <c r="C745" s="51" t="s">
        <v>1484</v>
      </c>
      <c r="D745" s="51">
        <v>391668</v>
      </c>
      <c r="E745" s="37">
        <v>928</v>
      </c>
      <c r="F745" s="37">
        <v>3</v>
      </c>
      <c r="G745" s="37">
        <v>1</v>
      </c>
      <c r="H745" s="37">
        <v>7200</v>
      </c>
    </row>
    <row r="746" spans="1:8" x14ac:dyDescent="0.25">
      <c r="A746" s="36" t="s">
        <v>39</v>
      </c>
      <c r="B746" s="36" t="s">
        <v>683</v>
      </c>
      <c r="C746" s="51" t="s">
        <v>1485</v>
      </c>
      <c r="D746" s="51">
        <v>391669</v>
      </c>
      <c r="E746" s="37">
        <v>2524</v>
      </c>
      <c r="F746" s="37"/>
      <c r="G746" s="37"/>
      <c r="H746" s="37"/>
    </row>
    <row r="747" spans="1:8" x14ac:dyDescent="0.25">
      <c r="A747" s="36" t="s">
        <v>39</v>
      </c>
      <c r="B747" s="36" t="s">
        <v>418</v>
      </c>
      <c r="C747" s="51" t="s">
        <v>1486</v>
      </c>
      <c r="D747" s="51">
        <v>391670</v>
      </c>
      <c r="E747" s="37">
        <v>5441</v>
      </c>
      <c r="F747" s="37">
        <v>342</v>
      </c>
      <c r="G747" s="37"/>
      <c r="H747" s="37">
        <v>208841.35594801101</v>
      </c>
    </row>
    <row r="748" spans="1:8" x14ac:dyDescent="0.25">
      <c r="A748" s="36" t="s">
        <v>39</v>
      </c>
      <c r="B748" s="36" t="s">
        <v>739</v>
      </c>
      <c r="C748" s="51" t="s">
        <v>1487</v>
      </c>
      <c r="D748" s="51">
        <v>391671</v>
      </c>
      <c r="E748" s="37">
        <v>2578</v>
      </c>
      <c r="F748" s="37">
        <v>241</v>
      </c>
      <c r="G748" s="37"/>
      <c r="H748" s="37">
        <v>319881.78861098998</v>
      </c>
    </row>
    <row r="749" spans="1:8" x14ac:dyDescent="0.25">
      <c r="A749" s="36" t="s">
        <v>39</v>
      </c>
      <c r="B749" s="36" t="s">
        <v>548</v>
      </c>
      <c r="C749" s="51" t="s">
        <v>1488</v>
      </c>
      <c r="D749" s="51">
        <v>391674</v>
      </c>
      <c r="E749" s="37">
        <v>2504</v>
      </c>
      <c r="F749" s="37">
        <v>1280</v>
      </c>
      <c r="G749" s="37">
        <v>2</v>
      </c>
      <c r="H749" s="37">
        <v>1646516.08566471</v>
      </c>
    </row>
    <row r="750" spans="1:8" x14ac:dyDescent="0.25">
      <c r="A750" s="36" t="s">
        <v>39</v>
      </c>
      <c r="B750" s="36" t="s">
        <v>609</v>
      </c>
      <c r="C750" s="51" t="s">
        <v>1489</v>
      </c>
      <c r="D750" s="51">
        <v>391676</v>
      </c>
      <c r="E750" s="37">
        <v>6049</v>
      </c>
      <c r="F750" s="37">
        <v>1414</v>
      </c>
      <c r="G750" s="37">
        <v>5</v>
      </c>
      <c r="H750" s="37">
        <v>2234278.3001329899</v>
      </c>
    </row>
    <row r="751" spans="1:8" x14ac:dyDescent="0.25">
      <c r="A751" s="36" t="s">
        <v>39</v>
      </c>
      <c r="B751" s="36" t="s">
        <v>286</v>
      </c>
      <c r="C751" s="51" t="s">
        <v>1490</v>
      </c>
      <c r="D751" s="51">
        <v>391677</v>
      </c>
      <c r="E751" s="37">
        <v>6322</v>
      </c>
      <c r="F751" s="37">
        <v>1527</v>
      </c>
      <c r="G751" s="37"/>
      <c r="H751" s="37">
        <v>1555580.7463596901</v>
      </c>
    </row>
    <row r="752" spans="1:8" x14ac:dyDescent="0.25">
      <c r="A752" s="36" t="s">
        <v>39</v>
      </c>
      <c r="B752" s="36" t="s">
        <v>353</v>
      </c>
      <c r="C752" s="51" t="s">
        <v>1491</v>
      </c>
      <c r="D752" s="51">
        <v>391679</v>
      </c>
      <c r="E752" s="37">
        <v>867</v>
      </c>
      <c r="F752" s="37">
        <v>389</v>
      </c>
      <c r="G752" s="37">
        <v>380</v>
      </c>
      <c r="H752" s="37">
        <v>516053.90257963497</v>
      </c>
    </row>
    <row r="753" spans="1:8" x14ac:dyDescent="0.25">
      <c r="A753" s="36" t="s">
        <v>39</v>
      </c>
      <c r="B753" s="36" t="s">
        <v>709</v>
      </c>
      <c r="C753" s="51" t="s">
        <v>1492</v>
      </c>
      <c r="D753" s="51">
        <v>391680</v>
      </c>
      <c r="E753" s="37">
        <v>16042</v>
      </c>
      <c r="F753" s="37">
        <v>1</v>
      </c>
      <c r="G753" s="37"/>
      <c r="H753" s="37">
        <v>2400</v>
      </c>
    </row>
    <row r="754" spans="1:8" x14ac:dyDescent="0.25">
      <c r="A754" s="36" t="s">
        <v>39</v>
      </c>
      <c r="B754" s="36" t="s">
        <v>683</v>
      </c>
      <c r="C754" s="51" t="s">
        <v>1493</v>
      </c>
      <c r="D754" s="51">
        <v>391682</v>
      </c>
      <c r="E754" s="37">
        <v>559</v>
      </c>
      <c r="F754" s="37"/>
      <c r="G754" s="37"/>
      <c r="H754" s="37"/>
    </row>
    <row r="755" spans="1:8" x14ac:dyDescent="0.25">
      <c r="A755" s="36" t="s">
        <v>39</v>
      </c>
      <c r="B755" s="36" t="s">
        <v>286</v>
      </c>
      <c r="C755" s="51" t="s">
        <v>1494</v>
      </c>
      <c r="D755" s="51">
        <v>391684</v>
      </c>
      <c r="E755" s="37">
        <v>2349</v>
      </c>
      <c r="F755" s="37"/>
      <c r="G755" s="37"/>
      <c r="H755" s="37"/>
    </row>
    <row r="756" spans="1:8" x14ac:dyDescent="0.25">
      <c r="A756" s="36" t="s">
        <v>39</v>
      </c>
      <c r="B756" s="36" t="s">
        <v>705</v>
      </c>
      <c r="C756" s="51" t="s">
        <v>1495</v>
      </c>
      <c r="D756" s="51">
        <v>391685</v>
      </c>
      <c r="E756" s="37">
        <v>4403</v>
      </c>
      <c r="F756" s="37">
        <v>876</v>
      </c>
      <c r="G756" s="37">
        <v>701</v>
      </c>
      <c r="H756" s="37">
        <v>1496791.6342287399</v>
      </c>
    </row>
    <row r="757" spans="1:8" x14ac:dyDescent="0.25">
      <c r="A757" s="36" t="s">
        <v>39</v>
      </c>
      <c r="B757" s="36" t="s">
        <v>286</v>
      </c>
      <c r="C757" s="51" t="s">
        <v>1496</v>
      </c>
      <c r="D757" s="51">
        <v>391686</v>
      </c>
      <c r="E757" s="37">
        <v>21723</v>
      </c>
      <c r="F757" s="37">
        <v>5100</v>
      </c>
      <c r="G757" s="37">
        <v>1</v>
      </c>
      <c r="H757" s="37">
        <v>6017748.9638357898</v>
      </c>
    </row>
    <row r="758" spans="1:8" x14ac:dyDescent="0.25">
      <c r="A758" s="36" t="s">
        <v>39</v>
      </c>
      <c r="B758" s="36" t="s">
        <v>709</v>
      </c>
      <c r="C758" s="51" t="s">
        <v>1497</v>
      </c>
      <c r="D758" s="51">
        <v>391688</v>
      </c>
      <c r="E758" s="37">
        <v>1284</v>
      </c>
      <c r="F758" s="37">
        <v>3</v>
      </c>
      <c r="G758" s="37"/>
      <c r="H758" s="37">
        <v>7200</v>
      </c>
    </row>
    <row r="759" spans="1:8" x14ac:dyDescent="0.25">
      <c r="A759" s="36" t="s">
        <v>39</v>
      </c>
      <c r="B759" s="36" t="s">
        <v>741</v>
      </c>
      <c r="C759" s="51" t="s">
        <v>1498</v>
      </c>
      <c r="D759" s="51">
        <v>391689</v>
      </c>
      <c r="E759" s="37">
        <v>4631</v>
      </c>
      <c r="F759" s="37">
        <v>1361</v>
      </c>
      <c r="G759" s="37">
        <v>1345</v>
      </c>
      <c r="H759" s="37">
        <v>2402584.3024148899</v>
      </c>
    </row>
    <row r="760" spans="1:8" x14ac:dyDescent="0.25">
      <c r="A760" s="36" t="s">
        <v>5</v>
      </c>
      <c r="B760" s="36" t="s">
        <v>74</v>
      </c>
      <c r="C760" s="51" t="s">
        <v>1499</v>
      </c>
      <c r="D760" s="51">
        <v>401692</v>
      </c>
      <c r="E760" s="37">
        <v>10683</v>
      </c>
      <c r="F760" s="37">
        <v>4625</v>
      </c>
      <c r="G760" s="37">
        <v>4066</v>
      </c>
      <c r="H760" s="37">
        <v>2476129.7247822899</v>
      </c>
    </row>
    <row r="761" spans="1:8" x14ac:dyDescent="0.25">
      <c r="A761" s="36" t="s">
        <v>5</v>
      </c>
      <c r="B761" s="36" t="s">
        <v>173</v>
      </c>
      <c r="C761" s="51" t="s">
        <v>1500</v>
      </c>
      <c r="D761" s="51">
        <v>401697</v>
      </c>
      <c r="E761" s="37">
        <v>4294</v>
      </c>
      <c r="F761" s="37">
        <v>2419</v>
      </c>
      <c r="G761" s="37">
        <v>1055</v>
      </c>
      <c r="H761" s="37">
        <v>781111.05005311104</v>
      </c>
    </row>
    <row r="762" spans="1:8" x14ac:dyDescent="0.25">
      <c r="A762" s="36" t="s">
        <v>5</v>
      </c>
      <c r="B762" s="36" t="s">
        <v>651</v>
      </c>
      <c r="C762" s="51" t="s">
        <v>1501</v>
      </c>
      <c r="D762" s="51">
        <v>401698</v>
      </c>
      <c r="E762" s="37">
        <v>4112</v>
      </c>
      <c r="F762" s="37">
        <v>2427</v>
      </c>
      <c r="G762" s="37">
        <v>2427</v>
      </c>
      <c r="H762" s="37">
        <v>1062560.9404967199</v>
      </c>
    </row>
    <row r="763" spans="1:8" x14ac:dyDescent="0.25">
      <c r="A763" s="36" t="s">
        <v>5</v>
      </c>
      <c r="B763" s="36" t="s">
        <v>651</v>
      </c>
      <c r="C763" s="51" t="s">
        <v>1502</v>
      </c>
      <c r="D763" s="51">
        <v>401699</v>
      </c>
      <c r="E763" s="37">
        <v>1494</v>
      </c>
      <c r="F763" s="37">
        <v>487</v>
      </c>
      <c r="G763" s="37">
        <v>487</v>
      </c>
      <c r="H763" s="37">
        <v>87616.982518909703</v>
      </c>
    </row>
    <row r="764" spans="1:8" x14ac:dyDescent="0.25">
      <c r="A764" s="36" t="s">
        <v>5</v>
      </c>
      <c r="B764" s="36" t="s">
        <v>2556</v>
      </c>
      <c r="C764" s="51" t="s">
        <v>1503</v>
      </c>
      <c r="D764" s="51">
        <v>401702</v>
      </c>
      <c r="E764" s="37">
        <v>4786</v>
      </c>
      <c r="F764" s="37">
        <v>3086</v>
      </c>
      <c r="G764" s="37">
        <v>3086</v>
      </c>
      <c r="H764" s="37">
        <v>3266381.5487548201</v>
      </c>
    </row>
    <row r="765" spans="1:8" x14ac:dyDescent="0.25">
      <c r="A765" s="36" t="s">
        <v>5</v>
      </c>
      <c r="B765" s="36" t="s">
        <v>399</v>
      </c>
      <c r="C765" s="51" t="s">
        <v>1504</v>
      </c>
      <c r="D765" s="51">
        <v>401704</v>
      </c>
      <c r="E765" s="37">
        <v>2290</v>
      </c>
      <c r="F765" s="37">
        <v>76</v>
      </c>
      <c r="G765" s="37">
        <v>76</v>
      </c>
      <c r="H765" s="37">
        <v>21880.1749483819</v>
      </c>
    </row>
    <row r="766" spans="1:8" x14ac:dyDescent="0.25">
      <c r="A766" s="36" t="s">
        <v>5</v>
      </c>
      <c r="B766" s="36" t="s">
        <v>410</v>
      </c>
      <c r="C766" s="51" t="s">
        <v>1505</v>
      </c>
      <c r="D766" s="51">
        <v>401709</v>
      </c>
      <c r="E766" s="37">
        <v>4711</v>
      </c>
      <c r="F766" s="37">
        <v>2727</v>
      </c>
      <c r="G766" s="37">
        <v>135</v>
      </c>
      <c r="H766" s="37">
        <v>1605330.10254729</v>
      </c>
    </row>
    <row r="767" spans="1:8" x14ac:dyDescent="0.25">
      <c r="A767" s="36" t="s">
        <v>5</v>
      </c>
      <c r="B767" s="36" t="s">
        <v>422</v>
      </c>
      <c r="C767" s="51" t="s">
        <v>1506</v>
      </c>
      <c r="D767" s="51">
        <v>401710</v>
      </c>
      <c r="E767" s="37">
        <v>1175</v>
      </c>
      <c r="F767" s="37">
        <v>827</v>
      </c>
      <c r="G767" s="37"/>
      <c r="H767" s="37">
        <v>635945.27926018299</v>
      </c>
    </row>
    <row r="768" spans="1:8" x14ac:dyDescent="0.25">
      <c r="A768" s="36" t="s">
        <v>5</v>
      </c>
      <c r="B768" s="36" t="s">
        <v>751</v>
      </c>
      <c r="C768" s="51" t="s">
        <v>1507</v>
      </c>
      <c r="D768" s="51">
        <v>401712</v>
      </c>
      <c r="E768" s="37">
        <v>8618</v>
      </c>
      <c r="F768" s="37">
        <v>4447</v>
      </c>
      <c r="G768" s="37">
        <v>4447</v>
      </c>
      <c r="H768" s="37">
        <v>2486386.1809565099</v>
      </c>
    </row>
    <row r="769" spans="1:8" x14ac:dyDescent="0.25">
      <c r="A769" s="36" t="s">
        <v>5</v>
      </c>
      <c r="B769" s="36" t="s">
        <v>480</v>
      </c>
      <c r="C769" s="51" t="s">
        <v>1508</v>
      </c>
      <c r="D769" s="51">
        <v>401713</v>
      </c>
      <c r="E769" s="37">
        <v>10626</v>
      </c>
      <c r="F769" s="37">
        <v>4981</v>
      </c>
      <c r="G769" s="37">
        <v>4804</v>
      </c>
      <c r="H769" s="37">
        <v>2381854.1094407402</v>
      </c>
    </row>
    <row r="770" spans="1:8" x14ac:dyDescent="0.25">
      <c r="A770" s="36" t="s">
        <v>5</v>
      </c>
      <c r="B770" s="36" t="s">
        <v>216</v>
      </c>
      <c r="C770" s="51" t="s">
        <v>1509</v>
      </c>
      <c r="D770" s="51">
        <v>401718</v>
      </c>
      <c r="E770" s="37">
        <v>13009</v>
      </c>
      <c r="F770" s="37">
        <v>2884</v>
      </c>
      <c r="G770" s="37">
        <v>13</v>
      </c>
      <c r="H770" s="37">
        <v>992136.09667068697</v>
      </c>
    </row>
    <row r="771" spans="1:8" x14ac:dyDescent="0.25">
      <c r="A771" s="36" t="s">
        <v>5</v>
      </c>
      <c r="B771" s="36" t="s">
        <v>603</v>
      </c>
      <c r="C771" s="51" t="s">
        <v>1510</v>
      </c>
      <c r="D771" s="51">
        <v>401721</v>
      </c>
      <c r="E771" s="37">
        <v>1074</v>
      </c>
      <c r="F771" s="37">
        <v>467</v>
      </c>
      <c r="G771" s="37">
        <v>442</v>
      </c>
      <c r="H771" s="37">
        <v>678820.66211783595</v>
      </c>
    </row>
    <row r="772" spans="1:8" x14ac:dyDescent="0.25">
      <c r="A772" s="36" t="s">
        <v>5</v>
      </c>
      <c r="B772" s="36" t="s">
        <v>246</v>
      </c>
      <c r="C772" s="51" t="s">
        <v>1511</v>
      </c>
      <c r="D772" s="51">
        <v>401722</v>
      </c>
      <c r="E772" s="37">
        <v>5131</v>
      </c>
      <c r="F772" s="37">
        <v>1681</v>
      </c>
      <c r="G772" s="37">
        <v>722</v>
      </c>
      <c r="H772" s="37">
        <v>1362203.57004843</v>
      </c>
    </row>
    <row r="773" spans="1:8" x14ac:dyDescent="0.25">
      <c r="A773" s="36" t="s">
        <v>5</v>
      </c>
      <c r="B773" s="36" t="s">
        <v>634</v>
      </c>
      <c r="C773" s="51" t="s">
        <v>1512</v>
      </c>
      <c r="D773" s="51">
        <v>401724</v>
      </c>
      <c r="E773" s="37">
        <v>7706</v>
      </c>
      <c r="F773" s="37">
        <v>3551</v>
      </c>
      <c r="G773" s="37">
        <v>2743</v>
      </c>
      <c r="H773" s="37">
        <v>2390995.3008137099</v>
      </c>
    </row>
    <row r="774" spans="1:8" x14ac:dyDescent="0.25">
      <c r="A774" s="36" t="s">
        <v>5</v>
      </c>
      <c r="B774" s="36" t="s">
        <v>246</v>
      </c>
      <c r="C774" s="51" t="s">
        <v>1513</v>
      </c>
      <c r="D774" s="51">
        <v>401726</v>
      </c>
      <c r="E774" s="37">
        <v>9012</v>
      </c>
      <c r="F774" s="37">
        <v>6324</v>
      </c>
      <c r="G774" s="37">
        <v>3933</v>
      </c>
      <c r="H774" s="37">
        <v>4913044.1691904599</v>
      </c>
    </row>
    <row r="775" spans="1:8" x14ac:dyDescent="0.25">
      <c r="A775" s="36" t="s">
        <v>5</v>
      </c>
      <c r="B775" s="36" t="s">
        <v>689</v>
      </c>
      <c r="C775" s="51" t="s">
        <v>1514</v>
      </c>
      <c r="D775" s="51">
        <v>401729</v>
      </c>
      <c r="E775" s="37">
        <v>6643</v>
      </c>
      <c r="F775" s="37">
        <v>3112</v>
      </c>
      <c r="G775" s="37">
        <v>2279</v>
      </c>
      <c r="H775" s="37">
        <v>2264805.4114902802</v>
      </c>
    </row>
    <row r="776" spans="1:8" x14ac:dyDescent="0.25">
      <c r="A776" s="36" t="s">
        <v>5</v>
      </c>
      <c r="B776" s="36" t="s">
        <v>751</v>
      </c>
      <c r="C776" s="51" t="s">
        <v>1515</v>
      </c>
      <c r="D776" s="51">
        <v>401733</v>
      </c>
      <c r="E776" s="37">
        <v>5024</v>
      </c>
      <c r="F776" s="37">
        <v>1563</v>
      </c>
      <c r="G776" s="37">
        <v>133</v>
      </c>
      <c r="H776" s="37">
        <v>545257.04745977302</v>
      </c>
    </row>
    <row r="777" spans="1:8" x14ac:dyDescent="0.25">
      <c r="A777" s="36" t="s">
        <v>5</v>
      </c>
      <c r="B777" s="36" t="s">
        <v>75</v>
      </c>
      <c r="C777" s="51" t="s">
        <v>1516</v>
      </c>
      <c r="D777" s="51">
        <v>401734</v>
      </c>
      <c r="E777" s="37">
        <v>6089</v>
      </c>
      <c r="F777" s="37">
        <v>1320</v>
      </c>
      <c r="G777" s="37">
        <v>1261</v>
      </c>
      <c r="H777" s="37">
        <v>1132813.1682864099</v>
      </c>
    </row>
    <row r="778" spans="1:8" x14ac:dyDescent="0.25">
      <c r="A778" s="36" t="s">
        <v>5</v>
      </c>
      <c r="B778" s="36" t="s">
        <v>2557</v>
      </c>
      <c r="C778" s="51" t="s">
        <v>1517</v>
      </c>
      <c r="D778" s="51">
        <v>403031</v>
      </c>
      <c r="E778" s="37">
        <v>260</v>
      </c>
      <c r="F778" s="37">
        <v>260</v>
      </c>
      <c r="G778" s="37">
        <v>260</v>
      </c>
      <c r="H778" s="37">
        <v>494878.54694461299</v>
      </c>
    </row>
    <row r="779" spans="1:8" x14ac:dyDescent="0.25">
      <c r="A779" s="36" t="s">
        <v>15</v>
      </c>
      <c r="B779" s="36" t="s">
        <v>103</v>
      </c>
      <c r="C779" s="51" t="s">
        <v>1518</v>
      </c>
      <c r="D779" s="51">
        <v>411746</v>
      </c>
      <c r="E779" s="37">
        <v>4838</v>
      </c>
      <c r="F779" s="37">
        <v>43</v>
      </c>
      <c r="G779" s="37">
        <v>43</v>
      </c>
      <c r="H779" s="37">
        <v>94035.395318566996</v>
      </c>
    </row>
    <row r="780" spans="1:8" x14ac:dyDescent="0.25">
      <c r="A780" s="36" t="s">
        <v>15</v>
      </c>
      <c r="B780" s="36" t="s">
        <v>142</v>
      </c>
      <c r="C780" s="51" t="s">
        <v>1519</v>
      </c>
      <c r="D780" s="51">
        <v>411756</v>
      </c>
      <c r="E780" s="37">
        <v>1968</v>
      </c>
      <c r="F780" s="37"/>
      <c r="G780" s="37"/>
      <c r="H780" s="37"/>
    </row>
    <row r="781" spans="1:8" x14ac:dyDescent="0.25">
      <c r="A781" s="36" t="s">
        <v>15</v>
      </c>
      <c r="B781" s="36" t="s">
        <v>675</v>
      </c>
      <c r="C781" s="51" t="s">
        <v>1520</v>
      </c>
      <c r="D781" s="51">
        <v>411758</v>
      </c>
      <c r="E781" s="37">
        <v>2330</v>
      </c>
      <c r="F781" s="37"/>
      <c r="G781" s="37"/>
      <c r="H781" s="37"/>
    </row>
    <row r="782" spans="1:8" x14ac:dyDescent="0.25">
      <c r="A782" s="36" t="s">
        <v>15</v>
      </c>
      <c r="B782" s="36" t="s">
        <v>167</v>
      </c>
      <c r="C782" s="51" t="s">
        <v>1521</v>
      </c>
      <c r="D782" s="51">
        <v>411761</v>
      </c>
      <c r="E782" s="37">
        <v>1801</v>
      </c>
      <c r="F782" s="37">
        <v>470</v>
      </c>
      <c r="G782" s="37">
        <v>470</v>
      </c>
      <c r="H782" s="37">
        <v>791832.94019513403</v>
      </c>
    </row>
    <row r="783" spans="1:8" x14ac:dyDescent="0.25">
      <c r="A783" s="36" t="s">
        <v>15</v>
      </c>
      <c r="B783" s="36" t="s">
        <v>245</v>
      </c>
      <c r="C783" s="51" t="s">
        <v>1522</v>
      </c>
      <c r="D783" s="51">
        <v>411764</v>
      </c>
      <c r="E783" s="37">
        <v>1399</v>
      </c>
      <c r="F783" s="37">
        <v>316</v>
      </c>
      <c r="G783" s="37">
        <v>315</v>
      </c>
      <c r="H783" s="37">
        <v>229827.24372117201</v>
      </c>
    </row>
    <row r="784" spans="1:8" x14ac:dyDescent="0.25">
      <c r="A784" s="36" t="s">
        <v>15</v>
      </c>
      <c r="B784" s="36" t="s">
        <v>570</v>
      </c>
      <c r="C784" s="51" t="s">
        <v>1523</v>
      </c>
      <c r="D784" s="51">
        <v>411777</v>
      </c>
      <c r="E784" s="37">
        <v>6755</v>
      </c>
      <c r="F784" s="37">
        <v>1830</v>
      </c>
      <c r="G784" s="37">
        <v>14</v>
      </c>
      <c r="H784" s="37">
        <v>3480768.96841357</v>
      </c>
    </row>
    <row r="785" spans="1:8" x14ac:dyDescent="0.25">
      <c r="A785" s="36" t="s">
        <v>15</v>
      </c>
      <c r="B785" s="36" t="s">
        <v>299</v>
      </c>
      <c r="C785" s="51" t="s">
        <v>1524</v>
      </c>
      <c r="D785" s="51">
        <v>411778</v>
      </c>
      <c r="E785" s="37">
        <v>780</v>
      </c>
      <c r="F785" s="37">
        <v>110</v>
      </c>
      <c r="G785" s="37">
        <v>110</v>
      </c>
      <c r="H785" s="37">
        <v>197623.73030889599</v>
      </c>
    </row>
    <row r="786" spans="1:8" x14ac:dyDescent="0.25">
      <c r="A786" s="36" t="s">
        <v>15</v>
      </c>
      <c r="B786" s="36" t="s">
        <v>371</v>
      </c>
      <c r="C786" s="51" t="s">
        <v>1525</v>
      </c>
      <c r="D786" s="51">
        <v>411780</v>
      </c>
      <c r="E786" s="37">
        <v>4452</v>
      </c>
      <c r="F786" s="37">
        <v>1447</v>
      </c>
      <c r="G786" s="37">
        <v>1</v>
      </c>
      <c r="H786" s="37">
        <v>1923144.82742062</v>
      </c>
    </row>
    <row r="787" spans="1:8" x14ac:dyDescent="0.25">
      <c r="A787" s="36" t="s">
        <v>15</v>
      </c>
      <c r="B787" s="36" t="s">
        <v>313</v>
      </c>
      <c r="C787" s="51" t="s">
        <v>769</v>
      </c>
      <c r="D787" s="51">
        <v>411781</v>
      </c>
      <c r="E787" s="37">
        <v>1024</v>
      </c>
      <c r="F787" s="37">
        <v>27</v>
      </c>
      <c r="G787" s="37">
        <v>27</v>
      </c>
      <c r="H787" s="37">
        <v>60362.667032239602</v>
      </c>
    </row>
    <row r="788" spans="1:8" x14ac:dyDescent="0.25">
      <c r="A788" s="36" t="s">
        <v>15</v>
      </c>
      <c r="B788" s="36" t="s">
        <v>324</v>
      </c>
      <c r="C788" s="51" t="s">
        <v>936</v>
      </c>
      <c r="D788" s="51">
        <v>411782</v>
      </c>
      <c r="E788" s="37">
        <v>2388</v>
      </c>
      <c r="F788" s="37">
        <v>7</v>
      </c>
      <c r="G788" s="37">
        <v>7</v>
      </c>
      <c r="H788" s="37">
        <v>8515.25156327476</v>
      </c>
    </row>
    <row r="789" spans="1:8" x14ac:dyDescent="0.25">
      <c r="A789" s="36" t="s">
        <v>15</v>
      </c>
      <c r="B789" s="36" t="s">
        <v>371</v>
      </c>
      <c r="C789" s="51" t="s">
        <v>1526</v>
      </c>
      <c r="D789" s="51">
        <v>411785</v>
      </c>
      <c r="E789" s="37">
        <v>3428</v>
      </c>
      <c r="F789" s="37">
        <v>2245</v>
      </c>
      <c r="G789" s="37">
        <v>1193</v>
      </c>
      <c r="H789" s="37">
        <v>2876210.0016532098</v>
      </c>
    </row>
    <row r="790" spans="1:8" x14ac:dyDescent="0.25">
      <c r="A790" s="36" t="s">
        <v>15</v>
      </c>
      <c r="B790" s="36" t="s">
        <v>364</v>
      </c>
      <c r="C790" s="51" t="s">
        <v>1527</v>
      </c>
      <c r="D790" s="51">
        <v>411788</v>
      </c>
      <c r="E790" s="37">
        <v>2682</v>
      </c>
      <c r="F790" s="37">
        <v>240</v>
      </c>
      <c r="G790" s="37">
        <v>235</v>
      </c>
      <c r="H790" s="37">
        <v>361350.86687776801</v>
      </c>
    </row>
    <row r="791" spans="1:8" x14ac:dyDescent="0.25">
      <c r="A791" s="36" t="s">
        <v>15</v>
      </c>
      <c r="B791" s="36" t="s">
        <v>375</v>
      </c>
      <c r="C791" s="51" t="s">
        <v>1528</v>
      </c>
      <c r="D791" s="51">
        <v>411791</v>
      </c>
      <c r="E791" s="37">
        <v>501</v>
      </c>
      <c r="F791" s="37"/>
      <c r="G791" s="37"/>
      <c r="H791" s="37"/>
    </row>
    <row r="792" spans="1:8" x14ac:dyDescent="0.25">
      <c r="A792" s="36" t="s">
        <v>15</v>
      </c>
      <c r="B792" s="36" t="s">
        <v>417</v>
      </c>
      <c r="C792" s="51" t="s">
        <v>1529</v>
      </c>
      <c r="D792" s="51">
        <v>411801</v>
      </c>
      <c r="E792" s="37">
        <v>855</v>
      </c>
      <c r="F792" s="37">
        <v>46</v>
      </c>
      <c r="G792" s="37">
        <v>46</v>
      </c>
      <c r="H792" s="37">
        <v>84146.435897220799</v>
      </c>
    </row>
    <row r="793" spans="1:8" x14ac:dyDescent="0.25">
      <c r="A793" s="36" t="s">
        <v>15</v>
      </c>
      <c r="B793" s="36" t="s">
        <v>689</v>
      </c>
      <c r="C793" s="51" t="s">
        <v>1530</v>
      </c>
      <c r="D793" s="51">
        <v>411807</v>
      </c>
      <c r="E793" s="37">
        <v>4413</v>
      </c>
      <c r="F793" s="37">
        <v>1747</v>
      </c>
      <c r="G793" s="37">
        <v>712</v>
      </c>
      <c r="H793" s="37">
        <v>838862.07112669095</v>
      </c>
    </row>
    <row r="794" spans="1:8" x14ac:dyDescent="0.25">
      <c r="A794" s="36" t="s">
        <v>15</v>
      </c>
      <c r="B794" s="36" t="s">
        <v>658</v>
      </c>
      <c r="C794" s="51" t="s">
        <v>1531</v>
      </c>
      <c r="D794" s="51">
        <v>411808</v>
      </c>
      <c r="E794" s="37">
        <v>2712</v>
      </c>
      <c r="F794" s="37">
        <v>1318</v>
      </c>
      <c r="G794" s="37">
        <v>159</v>
      </c>
      <c r="H794" s="37">
        <v>1307434.94669649</v>
      </c>
    </row>
    <row r="795" spans="1:8" x14ac:dyDescent="0.25">
      <c r="A795" s="36" t="s">
        <v>15</v>
      </c>
      <c r="B795" s="36" t="s">
        <v>454</v>
      </c>
      <c r="C795" s="51" t="s">
        <v>1287</v>
      </c>
      <c r="D795" s="51">
        <v>411809</v>
      </c>
      <c r="E795" s="37">
        <v>508</v>
      </c>
      <c r="F795" s="37"/>
      <c r="G795" s="37"/>
      <c r="H795" s="37"/>
    </row>
    <row r="796" spans="1:8" x14ac:dyDescent="0.25">
      <c r="A796" s="36" t="s">
        <v>15</v>
      </c>
      <c r="B796" s="36" t="s">
        <v>532</v>
      </c>
      <c r="C796" s="51" t="s">
        <v>1532</v>
      </c>
      <c r="D796" s="51">
        <v>411814</v>
      </c>
      <c r="E796" s="37">
        <v>2403</v>
      </c>
      <c r="F796" s="37">
        <v>16</v>
      </c>
      <c r="G796" s="37"/>
      <c r="H796" s="37">
        <v>3380.9080824032499</v>
      </c>
    </row>
    <row r="797" spans="1:8" x14ac:dyDescent="0.25">
      <c r="A797" s="36" t="s">
        <v>15</v>
      </c>
      <c r="B797" s="36" t="s">
        <v>528</v>
      </c>
      <c r="C797" s="51" t="s">
        <v>1533</v>
      </c>
      <c r="D797" s="51">
        <v>411817</v>
      </c>
      <c r="E797" s="37">
        <v>12991</v>
      </c>
      <c r="F797" s="37">
        <v>3573</v>
      </c>
      <c r="G797" s="37">
        <v>31</v>
      </c>
      <c r="H797" s="37">
        <v>4976179.9876009095</v>
      </c>
    </row>
    <row r="798" spans="1:8" x14ac:dyDescent="0.25">
      <c r="A798" s="36" t="s">
        <v>15</v>
      </c>
      <c r="B798" s="36" t="s">
        <v>192</v>
      </c>
      <c r="C798" s="51" t="s">
        <v>1534</v>
      </c>
      <c r="D798" s="51">
        <v>411818</v>
      </c>
      <c r="E798" s="37">
        <v>15180</v>
      </c>
      <c r="F798" s="37">
        <v>2651</v>
      </c>
      <c r="G798" s="37">
        <v>200</v>
      </c>
      <c r="H798" s="37">
        <v>3281148.8571629501</v>
      </c>
    </row>
    <row r="799" spans="1:8" x14ac:dyDescent="0.25">
      <c r="A799" s="36" t="s">
        <v>15</v>
      </c>
      <c r="B799" s="36" t="s">
        <v>562</v>
      </c>
      <c r="C799" s="51" t="s">
        <v>1535</v>
      </c>
      <c r="D799" s="51">
        <v>411820</v>
      </c>
      <c r="E799" s="37">
        <v>2297</v>
      </c>
      <c r="F799" s="37">
        <v>6</v>
      </c>
      <c r="G799" s="37">
        <v>3</v>
      </c>
      <c r="H799" s="37">
        <v>11981.361776465101</v>
      </c>
    </row>
    <row r="800" spans="1:8" x14ac:dyDescent="0.25">
      <c r="A800" s="36" t="s">
        <v>15</v>
      </c>
      <c r="B800" s="36" t="s">
        <v>570</v>
      </c>
      <c r="C800" s="51" t="s">
        <v>1536</v>
      </c>
      <c r="D800" s="51">
        <v>411826</v>
      </c>
      <c r="E800" s="37">
        <v>19467</v>
      </c>
      <c r="F800" s="37">
        <v>2719</v>
      </c>
      <c r="G800" s="37">
        <v>2642</v>
      </c>
      <c r="H800" s="37">
        <v>4336867.4961605798</v>
      </c>
    </row>
    <row r="801" spans="1:8" x14ac:dyDescent="0.25">
      <c r="A801" s="36" t="s">
        <v>15</v>
      </c>
      <c r="B801" s="36" t="s">
        <v>644</v>
      </c>
      <c r="C801" s="51" t="s">
        <v>1537</v>
      </c>
      <c r="D801" s="51">
        <v>411827</v>
      </c>
      <c r="E801" s="37">
        <v>2987</v>
      </c>
      <c r="F801" s="37">
        <v>683</v>
      </c>
      <c r="G801" s="37">
        <v>667</v>
      </c>
      <c r="H801" s="37">
        <v>1192049.8312735199</v>
      </c>
    </row>
    <row r="802" spans="1:8" x14ac:dyDescent="0.25">
      <c r="A802" s="36" t="s">
        <v>15</v>
      </c>
      <c r="B802" s="36" t="s">
        <v>2545</v>
      </c>
      <c r="C802" s="51" t="s">
        <v>1538</v>
      </c>
      <c r="D802" s="51">
        <v>411829</v>
      </c>
      <c r="E802" s="37">
        <v>1070</v>
      </c>
      <c r="F802" s="37">
        <v>505</v>
      </c>
      <c r="G802" s="37">
        <v>101</v>
      </c>
      <c r="H802" s="37">
        <v>692558.573027957</v>
      </c>
    </row>
    <row r="803" spans="1:8" x14ac:dyDescent="0.25">
      <c r="A803" s="36" t="s">
        <v>15</v>
      </c>
      <c r="B803" s="36" t="s">
        <v>625</v>
      </c>
      <c r="C803" s="51" t="s">
        <v>1539</v>
      </c>
      <c r="D803" s="51">
        <v>411831</v>
      </c>
      <c r="E803" s="37">
        <v>2101</v>
      </c>
      <c r="F803" s="37">
        <v>113</v>
      </c>
      <c r="G803" s="37">
        <v>94</v>
      </c>
      <c r="H803" s="37">
        <v>222582.28527599099</v>
      </c>
    </row>
    <row r="804" spans="1:8" x14ac:dyDescent="0.25">
      <c r="A804" s="36" t="s">
        <v>15</v>
      </c>
      <c r="B804" s="36" t="s">
        <v>628</v>
      </c>
      <c r="C804" s="51" t="s">
        <v>1540</v>
      </c>
      <c r="D804" s="51">
        <v>411833</v>
      </c>
      <c r="E804" s="37">
        <v>5811</v>
      </c>
      <c r="F804" s="37">
        <v>2166</v>
      </c>
      <c r="G804" s="37">
        <v>88</v>
      </c>
      <c r="H804" s="37">
        <v>3069181.6704967301</v>
      </c>
    </row>
    <row r="805" spans="1:8" x14ac:dyDescent="0.25">
      <c r="A805" s="36" t="s">
        <v>15</v>
      </c>
      <c r="B805" s="36" t="s">
        <v>675</v>
      </c>
      <c r="C805" s="51" t="s">
        <v>1541</v>
      </c>
      <c r="D805" s="51">
        <v>411839</v>
      </c>
      <c r="E805" s="37">
        <v>4252</v>
      </c>
      <c r="F805" s="37">
        <v>2</v>
      </c>
      <c r="G805" s="37">
        <v>2</v>
      </c>
      <c r="H805" s="37">
        <v>4800</v>
      </c>
    </row>
    <row r="806" spans="1:8" x14ac:dyDescent="0.25">
      <c r="A806" s="36" t="s">
        <v>15</v>
      </c>
      <c r="B806" s="36" t="s">
        <v>690</v>
      </c>
      <c r="C806" s="51" t="s">
        <v>1542</v>
      </c>
      <c r="D806" s="51">
        <v>411840</v>
      </c>
      <c r="E806" s="37">
        <v>10145</v>
      </c>
      <c r="F806" s="37">
        <v>873</v>
      </c>
      <c r="G806" s="37">
        <v>873</v>
      </c>
      <c r="H806" s="37">
        <v>1339205.81270145</v>
      </c>
    </row>
    <row r="807" spans="1:8" x14ac:dyDescent="0.25">
      <c r="A807" s="36" t="s">
        <v>15</v>
      </c>
      <c r="B807" s="36" t="s">
        <v>695</v>
      </c>
      <c r="C807" s="51" t="s">
        <v>1543</v>
      </c>
      <c r="D807" s="51">
        <v>411841</v>
      </c>
      <c r="E807" s="37">
        <v>5652</v>
      </c>
      <c r="F807" s="37">
        <v>2310</v>
      </c>
      <c r="G807" s="37">
        <v>82</v>
      </c>
      <c r="H807" s="37">
        <v>3645155.5105383</v>
      </c>
    </row>
    <row r="808" spans="1:8" x14ac:dyDescent="0.25">
      <c r="A808" s="36" t="s">
        <v>15</v>
      </c>
      <c r="B808" s="36" t="s">
        <v>729</v>
      </c>
      <c r="C808" s="51" t="s">
        <v>1544</v>
      </c>
      <c r="D808" s="51">
        <v>411845</v>
      </c>
      <c r="E808" s="37">
        <v>6039</v>
      </c>
      <c r="F808" s="37">
        <v>313</v>
      </c>
      <c r="G808" s="37">
        <v>308</v>
      </c>
      <c r="H808" s="37">
        <v>399508.010925045</v>
      </c>
    </row>
    <row r="809" spans="1:8" x14ac:dyDescent="0.25">
      <c r="A809" s="36" t="s">
        <v>15</v>
      </c>
      <c r="B809" s="36" t="s">
        <v>285</v>
      </c>
      <c r="C809" s="51" t="s">
        <v>1545</v>
      </c>
      <c r="D809" s="51">
        <v>411847</v>
      </c>
      <c r="E809" s="37">
        <v>2805</v>
      </c>
      <c r="F809" s="37">
        <v>619</v>
      </c>
      <c r="G809" s="37">
        <v>615</v>
      </c>
      <c r="H809" s="37">
        <v>519120.34198559797</v>
      </c>
    </row>
    <row r="810" spans="1:8" x14ac:dyDescent="0.25">
      <c r="A810" s="36" t="s">
        <v>15</v>
      </c>
      <c r="B810" s="36" t="s">
        <v>307</v>
      </c>
      <c r="C810" s="51" t="s">
        <v>1546</v>
      </c>
      <c r="D810" s="51">
        <v>411849</v>
      </c>
      <c r="E810" s="37">
        <v>2607</v>
      </c>
      <c r="F810" s="37">
        <v>791</v>
      </c>
      <c r="G810" s="37">
        <v>542</v>
      </c>
      <c r="H810" s="37">
        <v>1285918.93414074</v>
      </c>
    </row>
    <row r="811" spans="1:8" x14ac:dyDescent="0.25">
      <c r="A811" s="36" t="s">
        <v>15</v>
      </c>
      <c r="B811" s="36" t="s">
        <v>671</v>
      </c>
      <c r="C811" s="51" t="s">
        <v>1547</v>
      </c>
      <c r="D811" s="51">
        <v>411852</v>
      </c>
      <c r="E811" s="37">
        <v>276</v>
      </c>
      <c r="F811" s="37">
        <v>214</v>
      </c>
      <c r="G811" s="37">
        <v>209</v>
      </c>
      <c r="H811" s="37">
        <v>345670.59739091701</v>
      </c>
    </row>
    <row r="812" spans="1:8" x14ac:dyDescent="0.25">
      <c r="A812" s="36" t="s">
        <v>15</v>
      </c>
      <c r="B812" s="36" t="s">
        <v>684</v>
      </c>
      <c r="C812" s="51" t="s">
        <v>1548</v>
      </c>
      <c r="D812" s="51">
        <v>412030</v>
      </c>
      <c r="E812" s="37">
        <v>1977</v>
      </c>
      <c r="F812" s="37">
        <v>1514</v>
      </c>
      <c r="G812" s="37">
        <v>1490</v>
      </c>
      <c r="H812" s="37">
        <v>1878609.11962497</v>
      </c>
    </row>
    <row r="813" spans="1:8" x14ac:dyDescent="0.25">
      <c r="A813" s="36" t="s">
        <v>23</v>
      </c>
      <c r="B813" s="36" t="s">
        <v>254</v>
      </c>
      <c r="C813" s="51" t="s">
        <v>1549</v>
      </c>
      <c r="D813" s="51">
        <v>420463</v>
      </c>
      <c r="E813" s="37">
        <v>3934</v>
      </c>
      <c r="F813" s="37">
        <v>904</v>
      </c>
      <c r="G813" s="37"/>
      <c r="H813" s="37">
        <v>862804.10048808204</v>
      </c>
    </row>
    <row r="814" spans="1:8" x14ac:dyDescent="0.25">
      <c r="A814" s="36" t="s">
        <v>23</v>
      </c>
      <c r="B814" s="36" t="s">
        <v>347</v>
      </c>
      <c r="C814" s="51" t="s">
        <v>1550</v>
      </c>
      <c r="D814" s="51">
        <v>421206</v>
      </c>
      <c r="E814" s="37">
        <v>1279</v>
      </c>
      <c r="F814" s="37">
        <v>1088</v>
      </c>
      <c r="G814" s="37">
        <v>1087</v>
      </c>
      <c r="H814" s="37">
        <v>1207764.16875542</v>
      </c>
    </row>
    <row r="815" spans="1:8" x14ac:dyDescent="0.25">
      <c r="A815" s="36" t="s">
        <v>23</v>
      </c>
      <c r="B815" s="36" t="s">
        <v>192</v>
      </c>
      <c r="C815" s="51" t="s">
        <v>1551</v>
      </c>
      <c r="D815" s="51">
        <v>421759</v>
      </c>
      <c r="E815" s="37">
        <v>3139</v>
      </c>
      <c r="F815" s="37">
        <v>2227</v>
      </c>
      <c r="G815" s="37">
        <v>2112</v>
      </c>
      <c r="H815" s="37">
        <v>2162726.9363908502</v>
      </c>
    </row>
    <row r="816" spans="1:8" x14ac:dyDescent="0.25">
      <c r="A816" s="36" t="s">
        <v>23</v>
      </c>
      <c r="B816" s="36" t="s">
        <v>689</v>
      </c>
      <c r="C816" s="51" t="s">
        <v>1552</v>
      </c>
      <c r="D816" s="51">
        <v>421807</v>
      </c>
      <c r="E816" s="37">
        <v>894</v>
      </c>
      <c r="F816" s="37">
        <v>450</v>
      </c>
      <c r="G816" s="37">
        <v>167</v>
      </c>
      <c r="H816" s="37">
        <v>255551.141210656</v>
      </c>
    </row>
    <row r="817" spans="1:8" x14ac:dyDescent="0.25">
      <c r="A817" s="36" t="s">
        <v>23</v>
      </c>
      <c r="B817" s="36" t="s">
        <v>64</v>
      </c>
      <c r="C817" s="51" t="s">
        <v>1553</v>
      </c>
      <c r="D817" s="51">
        <v>421860</v>
      </c>
      <c r="E817" s="37">
        <v>400</v>
      </c>
      <c r="F817" s="37">
        <v>274</v>
      </c>
      <c r="G817" s="37">
        <v>266</v>
      </c>
      <c r="H817" s="37">
        <v>279141.221133404</v>
      </c>
    </row>
    <row r="818" spans="1:8" x14ac:dyDescent="0.25">
      <c r="A818" s="36" t="s">
        <v>23</v>
      </c>
      <c r="B818" s="36" t="s">
        <v>137</v>
      </c>
      <c r="C818" s="51" t="s">
        <v>1554</v>
      </c>
      <c r="D818" s="51">
        <v>421864</v>
      </c>
      <c r="E818" s="37">
        <v>9585</v>
      </c>
      <c r="F818" s="37">
        <v>3838</v>
      </c>
      <c r="G818" s="37">
        <v>224</v>
      </c>
      <c r="H818" s="37">
        <v>4701462.2656284096</v>
      </c>
    </row>
    <row r="819" spans="1:8" x14ac:dyDescent="0.25">
      <c r="A819" s="36" t="s">
        <v>23</v>
      </c>
      <c r="B819" s="36" t="s">
        <v>206</v>
      </c>
      <c r="C819" s="51" t="s">
        <v>1555</v>
      </c>
      <c r="D819" s="51">
        <v>421865</v>
      </c>
      <c r="E819" s="37">
        <v>4311</v>
      </c>
      <c r="F819" s="37">
        <v>1569</v>
      </c>
      <c r="G819" s="37">
        <v>1</v>
      </c>
      <c r="H819" s="37">
        <v>1396360.7022207901</v>
      </c>
    </row>
    <row r="820" spans="1:8" x14ac:dyDescent="0.25">
      <c r="A820" s="36" t="s">
        <v>23</v>
      </c>
      <c r="B820" s="36" t="s">
        <v>605</v>
      </c>
      <c r="C820" s="51" t="s">
        <v>1556</v>
      </c>
      <c r="D820" s="51">
        <v>421866</v>
      </c>
      <c r="E820" s="37">
        <v>3135</v>
      </c>
      <c r="F820" s="37">
        <v>1570</v>
      </c>
      <c r="G820" s="37">
        <v>74</v>
      </c>
      <c r="H820" s="37">
        <v>997554.66545284598</v>
      </c>
    </row>
    <row r="821" spans="1:8" x14ac:dyDescent="0.25">
      <c r="A821" s="36" t="s">
        <v>23</v>
      </c>
      <c r="B821" s="36" t="s">
        <v>238</v>
      </c>
      <c r="C821" s="51" t="s">
        <v>1557</v>
      </c>
      <c r="D821" s="51">
        <v>421874</v>
      </c>
      <c r="E821" s="37">
        <v>2267</v>
      </c>
      <c r="F821" s="37">
        <v>926</v>
      </c>
      <c r="G821" s="37">
        <v>16</v>
      </c>
      <c r="H821" s="37">
        <v>1437085.01334489</v>
      </c>
    </row>
    <row r="822" spans="1:8" x14ac:dyDescent="0.25">
      <c r="A822" s="36" t="s">
        <v>23</v>
      </c>
      <c r="B822" s="36" t="s">
        <v>261</v>
      </c>
      <c r="C822" s="51" t="s">
        <v>1558</v>
      </c>
      <c r="D822" s="51">
        <v>421876</v>
      </c>
      <c r="E822" s="37">
        <v>215</v>
      </c>
      <c r="F822" s="37">
        <v>215</v>
      </c>
      <c r="G822" s="37">
        <v>215</v>
      </c>
      <c r="H822" s="37">
        <v>91553.647234623495</v>
      </c>
    </row>
    <row r="823" spans="1:8" x14ac:dyDescent="0.25">
      <c r="A823" s="36" t="s">
        <v>23</v>
      </c>
      <c r="B823" s="36" t="s">
        <v>255</v>
      </c>
      <c r="C823" s="51" t="s">
        <v>1559</v>
      </c>
      <c r="D823" s="51">
        <v>421882</v>
      </c>
      <c r="E823" s="37">
        <v>17571</v>
      </c>
      <c r="F823" s="37">
        <v>7901</v>
      </c>
      <c r="G823" s="37">
        <v>587</v>
      </c>
      <c r="H823" s="37">
        <v>5003332.2381887604</v>
      </c>
    </row>
    <row r="824" spans="1:8" x14ac:dyDescent="0.25">
      <c r="A824" s="36" t="s">
        <v>23</v>
      </c>
      <c r="B824" s="36" t="s">
        <v>605</v>
      </c>
      <c r="C824" s="51" t="s">
        <v>1560</v>
      </c>
      <c r="D824" s="51">
        <v>421886</v>
      </c>
      <c r="E824" s="37">
        <v>2474</v>
      </c>
      <c r="F824" s="37">
        <v>1244</v>
      </c>
      <c r="G824" s="37">
        <v>85</v>
      </c>
      <c r="H824" s="37">
        <v>879663.41192884301</v>
      </c>
    </row>
    <row r="825" spans="1:8" x14ac:dyDescent="0.25">
      <c r="A825" s="36" t="s">
        <v>23</v>
      </c>
      <c r="B825" s="36" t="s">
        <v>301</v>
      </c>
      <c r="C825" s="51" t="s">
        <v>1561</v>
      </c>
      <c r="D825" s="51">
        <v>421887</v>
      </c>
      <c r="E825" s="37">
        <v>3855</v>
      </c>
      <c r="F825" s="37">
        <v>30</v>
      </c>
      <c r="G825" s="37">
        <v>30</v>
      </c>
      <c r="H825" s="37">
        <v>24574.085758532699</v>
      </c>
    </row>
    <row r="826" spans="1:8" x14ac:dyDescent="0.25">
      <c r="A826" s="36" t="s">
        <v>23</v>
      </c>
      <c r="B826" s="36" t="s">
        <v>305</v>
      </c>
      <c r="C826" s="51" t="s">
        <v>1562</v>
      </c>
      <c r="D826" s="51">
        <v>421888</v>
      </c>
      <c r="E826" s="37">
        <v>17042</v>
      </c>
      <c r="F826" s="37">
        <v>6751</v>
      </c>
      <c r="G826" s="37">
        <v>6751</v>
      </c>
      <c r="H826" s="37">
        <v>8706043.9540030099</v>
      </c>
    </row>
    <row r="827" spans="1:8" x14ac:dyDescent="0.25">
      <c r="A827" s="36" t="s">
        <v>23</v>
      </c>
      <c r="B827" s="36" t="s">
        <v>306</v>
      </c>
      <c r="C827" s="51" t="s">
        <v>1563</v>
      </c>
      <c r="D827" s="51">
        <v>421890</v>
      </c>
      <c r="E827" s="37">
        <v>4820</v>
      </c>
      <c r="F827" s="37">
        <v>2402</v>
      </c>
      <c r="G827" s="37">
        <v>2402</v>
      </c>
      <c r="H827" s="37">
        <v>3391450.5835731099</v>
      </c>
    </row>
    <row r="828" spans="1:8" x14ac:dyDescent="0.25">
      <c r="A828" s="36" t="s">
        <v>23</v>
      </c>
      <c r="B828" s="36" t="s">
        <v>689</v>
      </c>
      <c r="C828" s="51" t="s">
        <v>775</v>
      </c>
      <c r="D828" s="51">
        <v>421893</v>
      </c>
      <c r="E828" s="37">
        <v>756</v>
      </c>
      <c r="F828" s="37">
        <v>647</v>
      </c>
      <c r="G828" s="37">
        <v>647</v>
      </c>
      <c r="H828" s="37">
        <v>528423.83149020001</v>
      </c>
    </row>
    <row r="829" spans="1:8" x14ac:dyDescent="0.25">
      <c r="A829" s="36" t="s">
        <v>23</v>
      </c>
      <c r="B829" s="36" t="s">
        <v>70</v>
      </c>
      <c r="C829" s="51" t="s">
        <v>1564</v>
      </c>
      <c r="D829" s="51">
        <v>421900</v>
      </c>
      <c r="E829" s="37">
        <v>1870</v>
      </c>
      <c r="F829" s="37">
        <v>1074</v>
      </c>
      <c r="G829" s="37">
        <v>1069</v>
      </c>
      <c r="H829" s="37">
        <v>866509.200064481</v>
      </c>
    </row>
    <row r="830" spans="1:8" x14ac:dyDescent="0.25">
      <c r="A830" s="36" t="s">
        <v>23</v>
      </c>
      <c r="B830" s="36" t="s">
        <v>363</v>
      </c>
      <c r="C830" s="51" t="s">
        <v>773</v>
      </c>
      <c r="D830" s="51">
        <v>421901</v>
      </c>
      <c r="E830" s="37">
        <v>6591</v>
      </c>
      <c r="F830" s="37">
        <v>5219</v>
      </c>
      <c r="G830" s="37">
        <v>5219</v>
      </c>
      <c r="H830" s="37">
        <v>3528903.0856318399</v>
      </c>
    </row>
    <row r="831" spans="1:8" x14ac:dyDescent="0.25">
      <c r="A831" s="36" t="s">
        <v>23</v>
      </c>
      <c r="B831" s="36" t="s">
        <v>394</v>
      </c>
      <c r="C831" s="51" t="s">
        <v>774</v>
      </c>
      <c r="D831" s="51">
        <v>421908</v>
      </c>
      <c r="E831" s="37">
        <v>2106</v>
      </c>
      <c r="F831" s="37">
        <v>1610</v>
      </c>
      <c r="G831" s="37">
        <v>1387</v>
      </c>
      <c r="H831" s="37">
        <v>1304175.2207303799</v>
      </c>
    </row>
    <row r="832" spans="1:8" x14ac:dyDescent="0.25">
      <c r="A832" s="36" t="s">
        <v>23</v>
      </c>
      <c r="B832" s="36" t="s">
        <v>406</v>
      </c>
      <c r="C832" s="51" t="s">
        <v>1565</v>
      </c>
      <c r="D832" s="51">
        <v>421912</v>
      </c>
      <c r="E832" s="37">
        <v>3992</v>
      </c>
      <c r="F832" s="37">
        <v>1504</v>
      </c>
      <c r="G832" s="37">
        <v>195</v>
      </c>
      <c r="H832" s="37">
        <v>958543.55685463699</v>
      </c>
    </row>
    <row r="833" spans="1:8" x14ac:dyDescent="0.25">
      <c r="A833" s="36" t="s">
        <v>23</v>
      </c>
      <c r="B833" s="36" t="s">
        <v>444</v>
      </c>
      <c r="C833" s="51" t="s">
        <v>1566</v>
      </c>
      <c r="D833" s="51">
        <v>421914</v>
      </c>
      <c r="E833" s="37">
        <v>5475</v>
      </c>
      <c r="F833" s="37">
        <v>4235</v>
      </c>
      <c r="G833" s="37">
        <v>4175</v>
      </c>
      <c r="H833" s="37">
        <v>5573847.4209802104</v>
      </c>
    </row>
    <row r="834" spans="1:8" x14ac:dyDescent="0.25">
      <c r="A834" s="36" t="s">
        <v>23</v>
      </c>
      <c r="B834" s="36" t="s">
        <v>497</v>
      </c>
      <c r="C834" s="51" t="s">
        <v>1567</v>
      </c>
      <c r="D834" s="51">
        <v>421917</v>
      </c>
      <c r="E834" s="37">
        <v>4806</v>
      </c>
      <c r="F834" s="37">
        <v>3854</v>
      </c>
      <c r="G834" s="37">
        <v>3715</v>
      </c>
      <c r="H834" s="37">
        <v>4540406.9903837498</v>
      </c>
    </row>
    <row r="835" spans="1:8" x14ac:dyDescent="0.25">
      <c r="A835" s="36" t="s">
        <v>23</v>
      </c>
      <c r="B835" s="36" t="s">
        <v>671</v>
      </c>
      <c r="C835" s="51" t="s">
        <v>1568</v>
      </c>
      <c r="D835" s="51">
        <v>421920</v>
      </c>
      <c r="E835" s="37">
        <v>1377</v>
      </c>
      <c r="F835" s="37">
        <v>878</v>
      </c>
      <c r="G835" s="37">
        <v>878</v>
      </c>
      <c r="H835" s="37">
        <v>737129.32910197799</v>
      </c>
    </row>
    <row r="836" spans="1:8" x14ac:dyDescent="0.25">
      <c r="A836" s="36" t="s">
        <v>23</v>
      </c>
      <c r="B836" s="36" t="s">
        <v>458</v>
      </c>
      <c r="C836" s="51" t="s">
        <v>1569</v>
      </c>
      <c r="D836" s="51">
        <v>421927</v>
      </c>
      <c r="E836" s="37">
        <v>481</v>
      </c>
      <c r="F836" s="37">
        <v>57</v>
      </c>
      <c r="G836" s="37">
        <v>57</v>
      </c>
      <c r="H836" s="37">
        <v>62940.788307436102</v>
      </c>
    </row>
    <row r="837" spans="1:8" x14ac:dyDescent="0.25">
      <c r="A837" s="36" t="s">
        <v>23</v>
      </c>
      <c r="B837" s="36" t="s">
        <v>458</v>
      </c>
      <c r="C837" s="51" t="s">
        <v>1570</v>
      </c>
      <c r="D837" s="51">
        <v>421928</v>
      </c>
      <c r="E837" s="37">
        <v>1109</v>
      </c>
      <c r="F837" s="37">
        <v>40</v>
      </c>
      <c r="G837" s="37">
        <v>40</v>
      </c>
      <c r="H837" s="37">
        <v>34156.5143099872</v>
      </c>
    </row>
    <row r="838" spans="1:8" x14ac:dyDescent="0.25">
      <c r="A838" s="36" t="s">
        <v>23</v>
      </c>
      <c r="B838" s="36" t="s">
        <v>70</v>
      </c>
      <c r="C838" s="51" t="s">
        <v>1571</v>
      </c>
      <c r="D838" s="51">
        <v>421929</v>
      </c>
      <c r="E838" s="37">
        <v>708</v>
      </c>
      <c r="F838" s="37">
        <v>338</v>
      </c>
      <c r="G838" s="37">
        <v>336</v>
      </c>
      <c r="H838" s="37">
        <v>487479.325421385</v>
      </c>
    </row>
    <row r="839" spans="1:8" x14ac:dyDescent="0.25">
      <c r="A839" s="36" t="s">
        <v>23</v>
      </c>
      <c r="B839" s="36" t="s">
        <v>472</v>
      </c>
      <c r="C839" s="51" t="s">
        <v>1572</v>
      </c>
      <c r="D839" s="51">
        <v>421931</v>
      </c>
      <c r="E839" s="37">
        <v>9353</v>
      </c>
      <c r="F839" s="37">
        <v>3216</v>
      </c>
      <c r="G839" s="37">
        <v>353</v>
      </c>
      <c r="H839" s="37">
        <v>4869797.0031484701</v>
      </c>
    </row>
    <row r="840" spans="1:8" x14ac:dyDescent="0.25">
      <c r="A840" s="36" t="s">
        <v>23</v>
      </c>
      <c r="B840" s="36" t="s">
        <v>305</v>
      </c>
      <c r="C840" s="51" t="s">
        <v>1573</v>
      </c>
      <c r="D840" s="51">
        <v>421932</v>
      </c>
      <c r="E840" s="37">
        <v>1827</v>
      </c>
      <c r="F840" s="37">
        <v>8</v>
      </c>
      <c r="G840" s="37">
        <v>8</v>
      </c>
      <c r="H840" s="37">
        <v>7673.72365328659</v>
      </c>
    </row>
    <row r="841" spans="1:8" x14ac:dyDescent="0.25">
      <c r="A841" s="36" t="s">
        <v>23</v>
      </c>
      <c r="B841" s="36" t="s">
        <v>458</v>
      </c>
      <c r="C841" s="51" t="s">
        <v>1574</v>
      </c>
      <c r="D841" s="51">
        <v>421934</v>
      </c>
      <c r="E841" s="37">
        <v>747</v>
      </c>
      <c r="F841" s="37">
        <v>397</v>
      </c>
      <c r="G841" s="37">
        <v>74</v>
      </c>
      <c r="H841" s="37">
        <v>145591.47312638699</v>
      </c>
    </row>
    <row r="842" spans="1:8" x14ac:dyDescent="0.25">
      <c r="A842" s="36" t="s">
        <v>23</v>
      </c>
      <c r="B842" s="36" t="s">
        <v>70</v>
      </c>
      <c r="C842" s="51" t="s">
        <v>1575</v>
      </c>
      <c r="D842" s="51">
        <v>421935</v>
      </c>
      <c r="E842" s="37">
        <v>1253</v>
      </c>
      <c r="F842" s="37">
        <v>572</v>
      </c>
      <c r="G842" s="37">
        <v>96</v>
      </c>
      <c r="H842" s="37">
        <v>650446.77997207595</v>
      </c>
    </row>
    <row r="843" spans="1:8" x14ac:dyDescent="0.25">
      <c r="A843" s="36" t="s">
        <v>23</v>
      </c>
      <c r="B843" s="36" t="s">
        <v>501</v>
      </c>
      <c r="C843" s="51" t="s">
        <v>1576</v>
      </c>
      <c r="D843" s="51">
        <v>421936</v>
      </c>
      <c r="E843" s="37">
        <v>595</v>
      </c>
      <c r="F843" s="37">
        <v>594</v>
      </c>
      <c r="G843" s="37">
        <v>594</v>
      </c>
      <c r="H843" s="37">
        <v>570366.73178354395</v>
      </c>
    </row>
    <row r="844" spans="1:8" x14ac:dyDescent="0.25">
      <c r="A844" s="36" t="s">
        <v>23</v>
      </c>
      <c r="B844" s="36" t="s">
        <v>551</v>
      </c>
      <c r="C844" s="51" t="s">
        <v>1577</v>
      </c>
      <c r="D844" s="51">
        <v>421942</v>
      </c>
      <c r="E844" s="37">
        <v>1627</v>
      </c>
      <c r="F844" s="37">
        <v>689</v>
      </c>
      <c r="G844" s="37">
        <v>118</v>
      </c>
      <c r="H844" s="37">
        <v>840659.10676890903</v>
      </c>
    </row>
    <row r="845" spans="1:8" x14ac:dyDescent="0.25">
      <c r="A845" s="36" t="s">
        <v>23</v>
      </c>
      <c r="B845" s="36" t="s">
        <v>605</v>
      </c>
      <c r="C845" s="51" t="s">
        <v>1578</v>
      </c>
      <c r="D845" s="51">
        <v>421945</v>
      </c>
      <c r="E845" s="37">
        <v>3723</v>
      </c>
      <c r="F845" s="37">
        <v>1705</v>
      </c>
      <c r="G845" s="37">
        <v>71</v>
      </c>
      <c r="H845" s="37">
        <v>670706.996487575</v>
      </c>
    </row>
    <row r="846" spans="1:8" x14ac:dyDescent="0.25">
      <c r="A846" s="36" t="s">
        <v>23</v>
      </c>
      <c r="B846" s="36" t="s">
        <v>637</v>
      </c>
      <c r="C846" s="51" t="s">
        <v>1579</v>
      </c>
      <c r="D846" s="51">
        <v>421949</v>
      </c>
      <c r="E846" s="37">
        <v>5126</v>
      </c>
      <c r="F846" s="37">
        <v>3831</v>
      </c>
      <c r="G846" s="37">
        <v>320</v>
      </c>
      <c r="H846" s="37">
        <v>3671246.3455836</v>
      </c>
    </row>
    <row r="847" spans="1:8" x14ac:dyDescent="0.25">
      <c r="A847" s="36" t="s">
        <v>23</v>
      </c>
      <c r="B847" s="36" t="s">
        <v>458</v>
      </c>
      <c r="C847" s="51" t="s">
        <v>1580</v>
      </c>
      <c r="D847" s="51">
        <v>421951</v>
      </c>
      <c r="E847" s="37">
        <v>1951</v>
      </c>
      <c r="F847" s="37">
        <v>1747</v>
      </c>
      <c r="G847" s="37">
        <v>1747</v>
      </c>
      <c r="H847" s="37">
        <v>1074721.0173392701</v>
      </c>
    </row>
    <row r="848" spans="1:8" x14ac:dyDescent="0.25">
      <c r="A848" s="36" t="s">
        <v>35</v>
      </c>
      <c r="B848" s="36" t="s">
        <v>399</v>
      </c>
      <c r="C848" s="51" t="s">
        <v>1581</v>
      </c>
      <c r="D848" s="51">
        <v>431704</v>
      </c>
      <c r="E848" s="37">
        <v>1774</v>
      </c>
      <c r="F848" s="37">
        <v>252</v>
      </c>
      <c r="G848" s="37">
        <v>252</v>
      </c>
      <c r="H848" s="37">
        <v>162403.66471063401</v>
      </c>
    </row>
    <row r="849" spans="1:8" x14ac:dyDescent="0.25">
      <c r="A849" s="36" t="s">
        <v>35</v>
      </c>
      <c r="B849" s="36" t="s">
        <v>364</v>
      </c>
      <c r="C849" s="51" t="s">
        <v>1582</v>
      </c>
      <c r="D849" s="51">
        <v>431788</v>
      </c>
      <c r="E849" s="37">
        <v>1471</v>
      </c>
      <c r="F849" s="37">
        <v>290</v>
      </c>
      <c r="G849" s="37">
        <v>290</v>
      </c>
      <c r="H849" s="37">
        <v>483680.02355219598</v>
      </c>
    </row>
    <row r="850" spans="1:8" x14ac:dyDescent="0.25">
      <c r="A850" s="36" t="s">
        <v>35</v>
      </c>
      <c r="B850" s="36" t="s">
        <v>625</v>
      </c>
      <c r="C850" s="51" t="s">
        <v>1583</v>
      </c>
      <c r="D850" s="51">
        <v>431831</v>
      </c>
      <c r="E850" s="37">
        <v>332</v>
      </c>
      <c r="F850" s="37">
        <v>62</v>
      </c>
      <c r="G850" s="37">
        <v>46</v>
      </c>
      <c r="H850" s="37">
        <v>120348.035994238</v>
      </c>
    </row>
    <row r="851" spans="1:8" x14ac:dyDescent="0.25">
      <c r="A851" s="36" t="s">
        <v>35</v>
      </c>
      <c r="B851" s="36" t="s">
        <v>81</v>
      </c>
      <c r="C851" s="51" t="s">
        <v>1584</v>
      </c>
      <c r="D851" s="51">
        <v>431966</v>
      </c>
      <c r="E851" s="37">
        <v>1975</v>
      </c>
      <c r="F851" s="37">
        <v>509</v>
      </c>
      <c r="G851" s="37">
        <v>509</v>
      </c>
      <c r="H851" s="37">
        <v>442462.92896875599</v>
      </c>
    </row>
    <row r="852" spans="1:8" x14ac:dyDescent="0.25">
      <c r="A852" s="36" t="s">
        <v>35</v>
      </c>
      <c r="B852" s="36" t="s">
        <v>86</v>
      </c>
      <c r="C852" s="51" t="s">
        <v>1585</v>
      </c>
      <c r="D852" s="51">
        <v>431968</v>
      </c>
      <c r="E852" s="37">
        <v>2291</v>
      </c>
      <c r="F852" s="37">
        <v>945</v>
      </c>
      <c r="G852" s="37">
        <v>302</v>
      </c>
      <c r="H852" s="37">
        <v>300948.46354475903</v>
      </c>
    </row>
    <row r="853" spans="1:8" x14ac:dyDescent="0.25">
      <c r="A853" s="36" t="s">
        <v>35</v>
      </c>
      <c r="B853" s="36" t="s">
        <v>127</v>
      </c>
      <c r="C853" s="51" t="s">
        <v>1586</v>
      </c>
      <c r="D853" s="51">
        <v>431969</v>
      </c>
      <c r="E853" s="37">
        <v>13272</v>
      </c>
      <c r="F853" s="37">
        <v>1202</v>
      </c>
      <c r="G853" s="37">
        <v>52</v>
      </c>
      <c r="H853" s="37">
        <v>477793.13417992601</v>
      </c>
    </row>
    <row r="854" spans="1:8" x14ac:dyDescent="0.25">
      <c r="A854" s="36" t="s">
        <v>35</v>
      </c>
      <c r="B854" s="36" t="s">
        <v>166</v>
      </c>
      <c r="C854" s="51" t="s">
        <v>1587</v>
      </c>
      <c r="D854" s="51">
        <v>431974</v>
      </c>
      <c r="E854" s="37">
        <v>2045</v>
      </c>
      <c r="F854" s="37">
        <v>1187</v>
      </c>
      <c r="G854" s="37">
        <v>555</v>
      </c>
      <c r="H854" s="37">
        <v>697178.63889011496</v>
      </c>
    </row>
    <row r="855" spans="1:8" x14ac:dyDescent="0.25">
      <c r="A855" s="36" t="s">
        <v>35</v>
      </c>
      <c r="B855" s="36" t="s">
        <v>186</v>
      </c>
      <c r="C855" s="51" t="s">
        <v>1588</v>
      </c>
      <c r="D855" s="51">
        <v>431976</v>
      </c>
      <c r="E855" s="37">
        <v>1843</v>
      </c>
      <c r="F855" s="37">
        <v>686</v>
      </c>
      <c r="G855" s="37">
        <v>615</v>
      </c>
      <c r="H855" s="37">
        <v>858529.73172148503</v>
      </c>
    </row>
    <row r="856" spans="1:8" x14ac:dyDescent="0.25">
      <c r="A856" s="36" t="s">
        <v>35</v>
      </c>
      <c r="B856" s="36" t="s">
        <v>171</v>
      </c>
      <c r="C856" s="51" t="s">
        <v>1589</v>
      </c>
      <c r="D856" s="51">
        <v>431977</v>
      </c>
      <c r="E856" s="37">
        <v>3260</v>
      </c>
      <c r="F856" s="37">
        <v>1891</v>
      </c>
      <c r="G856" s="37">
        <v>36</v>
      </c>
      <c r="H856" s="37">
        <v>2292398.20816825</v>
      </c>
    </row>
    <row r="857" spans="1:8" x14ac:dyDescent="0.25">
      <c r="A857" s="36" t="s">
        <v>35</v>
      </c>
      <c r="B857" s="36" t="s">
        <v>135</v>
      </c>
      <c r="C857" s="51" t="s">
        <v>1590</v>
      </c>
      <c r="D857" s="51">
        <v>431979</v>
      </c>
      <c r="E857" s="37">
        <v>8362</v>
      </c>
      <c r="F857" s="37">
        <v>3456</v>
      </c>
      <c r="G857" s="37">
        <v>3456</v>
      </c>
      <c r="H857" s="37">
        <v>2317012.2318307101</v>
      </c>
    </row>
    <row r="858" spans="1:8" x14ac:dyDescent="0.25">
      <c r="A858" s="36" t="s">
        <v>35</v>
      </c>
      <c r="B858" s="36" t="s">
        <v>130</v>
      </c>
      <c r="C858" s="51" t="s">
        <v>1591</v>
      </c>
      <c r="D858" s="51">
        <v>431980</v>
      </c>
      <c r="E858" s="37">
        <v>10910</v>
      </c>
      <c r="F858" s="37">
        <v>3400</v>
      </c>
      <c r="G858" s="37">
        <v>20</v>
      </c>
      <c r="H858" s="37">
        <v>2628327.84496463</v>
      </c>
    </row>
    <row r="859" spans="1:8" x14ac:dyDescent="0.25">
      <c r="A859" s="36" t="s">
        <v>35</v>
      </c>
      <c r="B859" s="36" t="s">
        <v>403</v>
      </c>
      <c r="C859" s="51" t="s">
        <v>1592</v>
      </c>
      <c r="D859" s="51">
        <v>431982</v>
      </c>
      <c r="E859" s="37">
        <v>9268</v>
      </c>
      <c r="F859" s="37">
        <v>1723</v>
      </c>
      <c r="G859" s="37">
        <v>1061</v>
      </c>
      <c r="H859" s="37">
        <v>1430079.2629376701</v>
      </c>
    </row>
    <row r="860" spans="1:8" x14ac:dyDescent="0.25">
      <c r="A860" s="36" t="s">
        <v>35</v>
      </c>
      <c r="B860" s="36" t="s">
        <v>651</v>
      </c>
      <c r="C860" s="51" t="s">
        <v>1593</v>
      </c>
      <c r="D860" s="51">
        <v>431984</v>
      </c>
      <c r="E860" s="37">
        <v>23173</v>
      </c>
      <c r="F860" s="37">
        <v>4807</v>
      </c>
      <c r="G860" s="37">
        <v>4478</v>
      </c>
      <c r="H860" s="37">
        <v>2695429.0701110298</v>
      </c>
    </row>
    <row r="861" spans="1:8" x14ac:dyDescent="0.25">
      <c r="A861" s="36" t="s">
        <v>35</v>
      </c>
      <c r="B861" s="36" t="s">
        <v>189</v>
      </c>
      <c r="C861" s="51" t="s">
        <v>1594</v>
      </c>
      <c r="D861" s="51">
        <v>431985</v>
      </c>
      <c r="E861" s="37">
        <v>13449</v>
      </c>
      <c r="F861" s="37">
        <v>5535</v>
      </c>
      <c r="G861" s="37">
        <v>907</v>
      </c>
      <c r="H861" s="37">
        <v>3496514.0061208801</v>
      </c>
    </row>
    <row r="862" spans="1:8" x14ac:dyDescent="0.25">
      <c r="A862" s="36" t="s">
        <v>35</v>
      </c>
      <c r="B862" s="36" t="s">
        <v>230</v>
      </c>
      <c r="C862" s="51" t="s">
        <v>1595</v>
      </c>
      <c r="D862" s="51">
        <v>431988</v>
      </c>
      <c r="E862" s="37">
        <v>4586</v>
      </c>
      <c r="F862" s="37">
        <v>2426</v>
      </c>
      <c r="G862" s="37">
        <v>2426</v>
      </c>
      <c r="H862" s="37">
        <v>3595410.58553589</v>
      </c>
    </row>
    <row r="863" spans="1:8" x14ac:dyDescent="0.25">
      <c r="A863" s="36" t="s">
        <v>35</v>
      </c>
      <c r="B863" s="36" t="s">
        <v>302</v>
      </c>
      <c r="C863" s="51" t="s">
        <v>1596</v>
      </c>
      <c r="D863" s="51">
        <v>431994</v>
      </c>
      <c r="E863" s="37">
        <v>5439</v>
      </c>
      <c r="F863" s="37">
        <v>2073</v>
      </c>
      <c r="G863" s="37">
        <v>2060</v>
      </c>
      <c r="H863" s="37">
        <v>933682.481929973</v>
      </c>
    </row>
    <row r="864" spans="1:8" x14ac:dyDescent="0.25">
      <c r="A864" s="36" t="s">
        <v>35</v>
      </c>
      <c r="B864" s="36" t="s">
        <v>330</v>
      </c>
      <c r="C864" s="51" t="s">
        <v>1597</v>
      </c>
      <c r="D864" s="51">
        <v>431995</v>
      </c>
      <c r="E864" s="37">
        <v>4168</v>
      </c>
      <c r="F864" s="37">
        <v>1790</v>
      </c>
      <c r="G864" s="37">
        <v>1790</v>
      </c>
      <c r="H864" s="37">
        <v>2293946.9728301601</v>
      </c>
    </row>
    <row r="865" spans="1:8" x14ac:dyDescent="0.25">
      <c r="A865" s="36" t="s">
        <v>35</v>
      </c>
      <c r="B865" s="36" t="s">
        <v>230</v>
      </c>
      <c r="C865" s="51" t="s">
        <v>1598</v>
      </c>
      <c r="D865" s="51">
        <v>432006</v>
      </c>
      <c r="E865" s="37">
        <v>10421</v>
      </c>
      <c r="F865" s="37">
        <v>1232</v>
      </c>
      <c r="G865" s="37">
        <v>1226</v>
      </c>
      <c r="H865" s="37">
        <v>324669.53356429102</v>
      </c>
    </row>
    <row r="866" spans="1:8" x14ac:dyDescent="0.25">
      <c r="A866" s="36" t="s">
        <v>35</v>
      </c>
      <c r="B866" s="36" t="s">
        <v>318</v>
      </c>
      <c r="C866" s="51" t="s">
        <v>1599</v>
      </c>
      <c r="D866" s="51">
        <v>432008</v>
      </c>
      <c r="E866" s="37">
        <v>857</v>
      </c>
      <c r="F866" s="37">
        <v>418</v>
      </c>
      <c r="G866" s="37">
        <v>324</v>
      </c>
      <c r="H866" s="37">
        <v>193720.037966203</v>
      </c>
    </row>
    <row r="867" spans="1:8" x14ac:dyDescent="0.25">
      <c r="A867" s="36" t="s">
        <v>35</v>
      </c>
      <c r="B867" s="36" t="s">
        <v>651</v>
      </c>
      <c r="C867" s="51" t="s">
        <v>1600</v>
      </c>
      <c r="D867" s="51">
        <v>432010</v>
      </c>
      <c r="E867" s="37">
        <v>1885</v>
      </c>
      <c r="F867" s="37">
        <v>1243</v>
      </c>
      <c r="G867" s="37">
        <v>1093</v>
      </c>
      <c r="H867" s="37">
        <v>1239268.42910276</v>
      </c>
    </row>
    <row r="868" spans="1:8" x14ac:dyDescent="0.25">
      <c r="A868" s="36" t="s">
        <v>35</v>
      </c>
      <c r="B868" s="36" t="s">
        <v>685</v>
      </c>
      <c r="C868" s="51" t="s">
        <v>1601</v>
      </c>
      <c r="D868" s="51">
        <v>432013</v>
      </c>
      <c r="E868" s="37">
        <v>2651</v>
      </c>
      <c r="F868" s="37">
        <v>1842</v>
      </c>
      <c r="G868" s="37">
        <v>1838</v>
      </c>
      <c r="H868" s="37">
        <v>2173375.69664641</v>
      </c>
    </row>
    <row r="869" spans="1:8" x14ac:dyDescent="0.25">
      <c r="A869" s="36" t="s">
        <v>35</v>
      </c>
      <c r="B869" s="36" t="s">
        <v>491</v>
      </c>
      <c r="C869" s="51" t="s">
        <v>1602</v>
      </c>
      <c r="D869" s="51">
        <v>432014</v>
      </c>
      <c r="E869" s="37">
        <v>4966</v>
      </c>
      <c r="F869" s="37">
        <v>3681</v>
      </c>
      <c r="G869" s="37">
        <v>3681</v>
      </c>
      <c r="H869" s="37">
        <v>4420769.4103595298</v>
      </c>
    </row>
    <row r="870" spans="1:8" x14ac:dyDescent="0.25">
      <c r="A870" s="36" t="s">
        <v>35</v>
      </c>
      <c r="B870" s="36" t="s">
        <v>520</v>
      </c>
      <c r="C870" s="51" t="s">
        <v>1603</v>
      </c>
      <c r="D870" s="51">
        <v>432016</v>
      </c>
      <c r="E870" s="37">
        <v>16218</v>
      </c>
      <c r="F870" s="37">
        <v>3549</v>
      </c>
      <c r="G870" s="37">
        <v>175</v>
      </c>
      <c r="H870" s="37">
        <v>4488578.7552864598</v>
      </c>
    </row>
    <row r="871" spans="1:8" x14ac:dyDescent="0.25">
      <c r="A871" s="36" t="s">
        <v>35</v>
      </c>
      <c r="B871" s="36" t="s">
        <v>530</v>
      </c>
      <c r="C871" s="51" t="s">
        <v>778</v>
      </c>
      <c r="D871" s="51">
        <v>432017</v>
      </c>
      <c r="E871" s="37">
        <v>7355</v>
      </c>
      <c r="F871" s="37">
        <v>3209</v>
      </c>
      <c r="G871" s="37">
        <v>3209</v>
      </c>
      <c r="H871" s="37">
        <v>1931845.5592749801</v>
      </c>
    </row>
    <row r="872" spans="1:8" x14ac:dyDescent="0.25">
      <c r="A872" s="36" t="s">
        <v>35</v>
      </c>
      <c r="B872" s="36" t="s">
        <v>526</v>
      </c>
      <c r="C872" s="51" t="s">
        <v>1604</v>
      </c>
      <c r="D872" s="51">
        <v>432018</v>
      </c>
      <c r="E872" s="37">
        <v>61922</v>
      </c>
      <c r="F872" s="37">
        <v>18907</v>
      </c>
      <c r="G872" s="37">
        <v>10760</v>
      </c>
      <c r="H872" s="37">
        <v>24393254.449974999</v>
      </c>
    </row>
    <row r="873" spans="1:8" x14ac:dyDescent="0.25">
      <c r="A873" s="36" t="s">
        <v>35</v>
      </c>
      <c r="B873" s="36" t="s">
        <v>403</v>
      </c>
      <c r="C873" s="51" t="s">
        <v>1605</v>
      </c>
      <c r="D873" s="51">
        <v>432020</v>
      </c>
      <c r="E873" s="37">
        <v>3512</v>
      </c>
      <c r="F873" s="37">
        <v>2420</v>
      </c>
      <c r="G873" s="37">
        <v>135</v>
      </c>
      <c r="H873" s="37">
        <v>2233937.1538628601</v>
      </c>
    </row>
    <row r="874" spans="1:8" x14ac:dyDescent="0.25">
      <c r="A874" s="36" t="s">
        <v>35</v>
      </c>
      <c r="B874" s="36" t="s">
        <v>601</v>
      </c>
      <c r="C874" s="51" t="s">
        <v>1606</v>
      </c>
      <c r="D874" s="51">
        <v>432022</v>
      </c>
      <c r="E874" s="37">
        <v>9929</v>
      </c>
      <c r="F874" s="37">
        <v>3624</v>
      </c>
      <c r="G874" s="37">
        <v>1172</v>
      </c>
      <c r="H874" s="37">
        <v>1653597.2683719499</v>
      </c>
    </row>
    <row r="875" spans="1:8" x14ac:dyDescent="0.25">
      <c r="A875" s="36" t="s">
        <v>35</v>
      </c>
      <c r="B875" s="36" t="s">
        <v>592</v>
      </c>
      <c r="C875" s="51" t="s">
        <v>1607</v>
      </c>
      <c r="D875" s="51">
        <v>432023</v>
      </c>
      <c r="E875" s="37">
        <v>1184</v>
      </c>
      <c r="F875" s="37">
        <v>897</v>
      </c>
      <c r="G875" s="37">
        <v>897</v>
      </c>
      <c r="H875" s="37">
        <v>913416.43652945501</v>
      </c>
    </row>
    <row r="876" spans="1:8" x14ac:dyDescent="0.25">
      <c r="A876" s="36" t="s">
        <v>35</v>
      </c>
      <c r="B876" s="36" t="s">
        <v>633</v>
      </c>
      <c r="C876" s="51" t="s">
        <v>1608</v>
      </c>
      <c r="D876" s="51">
        <v>432025</v>
      </c>
      <c r="E876" s="37">
        <v>946</v>
      </c>
      <c r="F876" s="37">
        <v>727</v>
      </c>
      <c r="G876" s="37">
        <v>691</v>
      </c>
      <c r="H876" s="37">
        <v>1044415.92511588</v>
      </c>
    </row>
    <row r="877" spans="1:8" x14ac:dyDescent="0.25">
      <c r="A877" s="36" t="s">
        <v>35</v>
      </c>
      <c r="B877" s="36" t="s">
        <v>681</v>
      </c>
      <c r="C877" s="51" t="s">
        <v>1609</v>
      </c>
      <c r="D877" s="51">
        <v>432029</v>
      </c>
      <c r="E877" s="37">
        <v>368</v>
      </c>
      <c r="F877" s="37">
        <v>368</v>
      </c>
      <c r="G877" s="37">
        <v>368</v>
      </c>
      <c r="H877" s="37">
        <v>265388.57265864802</v>
      </c>
    </row>
    <row r="878" spans="1:8" x14ac:dyDescent="0.25">
      <c r="A878" s="36" t="s">
        <v>35</v>
      </c>
      <c r="B878" s="36" t="s">
        <v>684</v>
      </c>
      <c r="C878" s="51" t="s">
        <v>1548</v>
      </c>
      <c r="D878" s="51">
        <v>432030</v>
      </c>
      <c r="E878" s="37">
        <v>2935</v>
      </c>
      <c r="F878" s="37">
        <v>1647</v>
      </c>
      <c r="G878" s="37">
        <v>1647</v>
      </c>
      <c r="H878" s="37">
        <v>1382128.20128865</v>
      </c>
    </row>
    <row r="879" spans="1:8" x14ac:dyDescent="0.25">
      <c r="A879" s="36" t="s">
        <v>35</v>
      </c>
      <c r="B879" s="36" t="s">
        <v>703</v>
      </c>
      <c r="C879" s="51" t="s">
        <v>1610</v>
      </c>
      <c r="D879" s="51">
        <v>432032</v>
      </c>
      <c r="E879" s="37">
        <v>2470</v>
      </c>
      <c r="F879" s="37">
        <v>1812</v>
      </c>
      <c r="G879" s="37">
        <v>1812</v>
      </c>
      <c r="H879" s="37">
        <v>1320237.0200861101</v>
      </c>
    </row>
    <row r="880" spans="1:8" x14ac:dyDescent="0.25">
      <c r="A880" s="36" t="s">
        <v>35</v>
      </c>
      <c r="B880" s="36" t="s">
        <v>651</v>
      </c>
      <c r="C880" s="51" t="s">
        <v>1611</v>
      </c>
      <c r="D880" s="51">
        <v>432034</v>
      </c>
      <c r="E880" s="37">
        <v>1007</v>
      </c>
      <c r="F880" s="37">
        <v>319</v>
      </c>
      <c r="G880" s="37">
        <v>265</v>
      </c>
      <c r="H880" s="37">
        <v>109153.37675208</v>
      </c>
    </row>
    <row r="881" spans="1:8" x14ac:dyDescent="0.25">
      <c r="A881" s="36" t="s">
        <v>35</v>
      </c>
      <c r="B881" s="36" t="s">
        <v>610</v>
      </c>
      <c r="C881" s="51" t="s">
        <v>1612</v>
      </c>
      <c r="D881" s="51">
        <v>432141</v>
      </c>
      <c r="E881" s="37">
        <v>792</v>
      </c>
      <c r="F881" s="37">
        <v>49</v>
      </c>
      <c r="G881" s="37">
        <v>49</v>
      </c>
      <c r="H881" s="37">
        <v>73356.208972243097</v>
      </c>
    </row>
    <row r="882" spans="1:8" x14ac:dyDescent="0.25">
      <c r="A882" s="36" t="s">
        <v>41</v>
      </c>
      <c r="B882" s="36" t="s">
        <v>70</v>
      </c>
      <c r="C882" s="51" t="s">
        <v>1613</v>
      </c>
      <c r="D882" s="51">
        <v>440425</v>
      </c>
      <c r="E882" s="37">
        <v>969</v>
      </c>
      <c r="F882" s="37">
        <v>542</v>
      </c>
      <c r="G882" s="37">
        <v>1</v>
      </c>
      <c r="H882" s="37">
        <v>371965.94203872298</v>
      </c>
    </row>
    <row r="883" spans="1:8" x14ac:dyDescent="0.25">
      <c r="A883" s="36" t="s">
        <v>41</v>
      </c>
      <c r="B883" s="36" t="s">
        <v>102</v>
      </c>
      <c r="C883" s="51" t="s">
        <v>1614</v>
      </c>
      <c r="D883" s="51">
        <v>442038</v>
      </c>
      <c r="E883" s="37">
        <v>1615</v>
      </c>
      <c r="F883" s="37">
        <v>368</v>
      </c>
      <c r="G883" s="37">
        <v>368</v>
      </c>
      <c r="H883" s="37">
        <v>177350.548218688</v>
      </c>
    </row>
    <row r="884" spans="1:8" x14ac:dyDescent="0.25">
      <c r="A884" s="36" t="s">
        <v>41</v>
      </c>
      <c r="B884" s="36" t="s">
        <v>2558</v>
      </c>
      <c r="C884" s="51" t="s">
        <v>1615</v>
      </c>
      <c r="D884" s="51">
        <v>442039</v>
      </c>
      <c r="E884" s="37">
        <v>6356</v>
      </c>
      <c r="F884" s="37">
        <v>4211</v>
      </c>
      <c r="G884" s="37">
        <v>307</v>
      </c>
      <c r="H884" s="37">
        <v>5754720.1582571603</v>
      </c>
    </row>
    <row r="885" spans="1:8" x14ac:dyDescent="0.25">
      <c r="A885" s="36" t="s">
        <v>41</v>
      </c>
      <c r="B885" s="36" t="s">
        <v>120</v>
      </c>
      <c r="C885" s="51" t="s">
        <v>1616</v>
      </c>
      <c r="D885" s="51">
        <v>442040</v>
      </c>
      <c r="E885" s="37">
        <v>7114</v>
      </c>
      <c r="F885" s="37">
        <v>1323</v>
      </c>
      <c r="G885" s="37">
        <v>134</v>
      </c>
      <c r="H885" s="37">
        <v>366213.63938345597</v>
      </c>
    </row>
    <row r="886" spans="1:8" x14ac:dyDescent="0.25">
      <c r="A886" s="36" t="s">
        <v>41</v>
      </c>
      <c r="B886" s="36" t="s">
        <v>121</v>
      </c>
      <c r="C886" s="51" t="s">
        <v>1617</v>
      </c>
      <c r="D886" s="51">
        <v>442041</v>
      </c>
      <c r="E886" s="37">
        <v>6092</v>
      </c>
      <c r="F886" s="37">
        <v>2019</v>
      </c>
      <c r="G886" s="37">
        <v>933</v>
      </c>
      <c r="H886" s="37">
        <v>3186690.9870465798</v>
      </c>
    </row>
    <row r="887" spans="1:8" x14ac:dyDescent="0.25">
      <c r="A887" s="36" t="s">
        <v>41</v>
      </c>
      <c r="B887" s="36" t="s">
        <v>685</v>
      </c>
      <c r="C887" s="51" t="s">
        <v>1618</v>
      </c>
      <c r="D887" s="51">
        <v>442043</v>
      </c>
      <c r="E887" s="37">
        <v>888</v>
      </c>
      <c r="F887" s="37">
        <v>774</v>
      </c>
      <c r="G887" s="37">
        <v>774</v>
      </c>
      <c r="H887" s="37">
        <v>439250.60414368799</v>
      </c>
    </row>
    <row r="888" spans="1:8" x14ac:dyDescent="0.25">
      <c r="A888" s="36" t="s">
        <v>41</v>
      </c>
      <c r="B888" s="36" t="s">
        <v>178</v>
      </c>
      <c r="C888" s="51" t="s">
        <v>1619</v>
      </c>
      <c r="D888" s="51">
        <v>442046</v>
      </c>
      <c r="E888" s="37">
        <v>5982</v>
      </c>
      <c r="F888" s="37">
        <v>2013</v>
      </c>
      <c r="G888" s="37">
        <v>2013</v>
      </c>
      <c r="H888" s="37">
        <v>2698094.3895051102</v>
      </c>
    </row>
    <row r="889" spans="1:8" x14ac:dyDescent="0.25">
      <c r="A889" s="36" t="s">
        <v>41</v>
      </c>
      <c r="B889" s="36" t="s">
        <v>174</v>
      </c>
      <c r="C889" s="51" t="s">
        <v>1620</v>
      </c>
      <c r="D889" s="51">
        <v>442052</v>
      </c>
      <c r="E889" s="37">
        <v>8482</v>
      </c>
      <c r="F889" s="37">
        <v>5235</v>
      </c>
      <c r="G889" s="37">
        <v>5078</v>
      </c>
      <c r="H889" s="37">
        <v>8316008.8149433704</v>
      </c>
    </row>
    <row r="890" spans="1:8" x14ac:dyDescent="0.25">
      <c r="A890" s="36" t="s">
        <v>41</v>
      </c>
      <c r="B890" s="36" t="s">
        <v>143</v>
      </c>
      <c r="C890" s="51" t="s">
        <v>1621</v>
      </c>
      <c r="D890" s="51">
        <v>442057</v>
      </c>
      <c r="E890" s="37">
        <v>3012</v>
      </c>
      <c r="F890" s="37">
        <v>1914</v>
      </c>
      <c r="G890" s="37">
        <v>1914</v>
      </c>
      <c r="H890" s="37">
        <v>2835463.9485074799</v>
      </c>
    </row>
    <row r="891" spans="1:8" x14ac:dyDescent="0.25">
      <c r="A891" s="36" t="s">
        <v>41</v>
      </c>
      <c r="B891" s="36" t="s">
        <v>146</v>
      </c>
      <c r="C891" s="51" t="s">
        <v>1622</v>
      </c>
      <c r="D891" s="51">
        <v>442059</v>
      </c>
      <c r="E891" s="37">
        <v>9177</v>
      </c>
      <c r="F891" s="37">
        <v>1515</v>
      </c>
      <c r="G891" s="37">
        <v>1515</v>
      </c>
      <c r="H891" s="37">
        <v>1002675.80001129</v>
      </c>
    </row>
    <row r="892" spans="1:8" x14ac:dyDescent="0.25">
      <c r="A892" s="36" t="s">
        <v>41</v>
      </c>
      <c r="B892" s="36" t="s">
        <v>685</v>
      </c>
      <c r="C892" s="51" t="s">
        <v>1623</v>
      </c>
      <c r="D892" s="51">
        <v>442060</v>
      </c>
      <c r="E892" s="37">
        <v>6987</v>
      </c>
      <c r="F892" s="37">
        <v>3735</v>
      </c>
      <c r="G892" s="37">
        <v>169</v>
      </c>
      <c r="H892" s="37">
        <v>3758371.6072805398</v>
      </c>
    </row>
    <row r="893" spans="1:8" x14ac:dyDescent="0.25">
      <c r="A893" s="36" t="s">
        <v>41</v>
      </c>
      <c r="B893" s="36" t="s">
        <v>161</v>
      </c>
      <c r="C893" s="51" t="s">
        <v>1624</v>
      </c>
      <c r="D893" s="51">
        <v>442061</v>
      </c>
      <c r="E893" s="37">
        <v>1938</v>
      </c>
      <c r="F893" s="37">
        <v>1623</v>
      </c>
      <c r="G893" s="37">
        <v>59</v>
      </c>
      <c r="H893" s="37">
        <v>1754589.9416111901</v>
      </c>
    </row>
    <row r="894" spans="1:8" x14ac:dyDescent="0.25">
      <c r="A894" s="36" t="s">
        <v>41</v>
      </c>
      <c r="B894" s="36" t="s">
        <v>158</v>
      </c>
      <c r="C894" s="51" t="s">
        <v>1625</v>
      </c>
      <c r="D894" s="51">
        <v>442065</v>
      </c>
      <c r="E894" s="37">
        <v>1039</v>
      </c>
      <c r="F894" s="37">
        <v>367</v>
      </c>
      <c r="G894" s="37">
        <v>4</v>
      </c>
      <c r="H894" s="37">
        <v>302106.08299995703</v>
      </c>
    </row>
    <row r="895" spans="1:8" x14ac:dyDescent="0.25">
      <c r="A895" s="36" t="s">
        <v>41</v>
      </c>
      <c r="B895" s="36" t="s">
        <v>222</v>
      </c>
      <c r="C895" s="51" t="s">
        <v>1626</v>
      </c>
      <c r="D895" s="51">
        <v>442066</v>
      </c>
      <c r="E895" s="37">
        <v>836</v>
      </c>
      <c r="F895" s="37">
        <v>829</v>
      </c>
      <c r="G895" s="37">
        <v>829</v>
      </c>
      <c r="H895" s="37">
        <v>1375823.5703175999</v>
      </c>
    </row>
    <row r="896" spans="1:8" x14ac:dyDescent="0.25">
      <c r="A896" s="36" t="s">
        <v>41</v>
      </c>
      <c r="B896" s="36" t="s">
        <v>249</v>
      </c>
      <c r="C896" s="51" t="s">
        <v>1627</v>
      </c>
      <c r="D896" s="51">
        <v>442068</v>
      </c>
      <c r="E896" s="37">
        <v>37602</v>
      </c>
      <c r="F896" s="37">
        <v>13963</v>
      </c>
      <c r="G896" s="37">
        <v>13906</v>
      </c>
      <c r="H896" s="37">
        <v>7899483.27287855</v>
      </c>
    </row>
    <row r="897" spans="1:8" x14ac:dyDescent="0.25">
      <c r="A897" s="36" t="s">
        <v>41</v>
      </c>
      <c r="B897" s="36" t="s">
        <v>689</v>
      </c>
      <c r="C897" s="51" t="s">
        <v>782</v>
      </c>
      <c r="D897" s="51">
        <v>442069</v>
      </c>
      <c r="E897" s="37">
        <v>1917</v>
      </c>
      <c r="F897" s="37">
        <v>325</v>
      </c>
      <c r="G897" s="37">
        <v>206</v>
      </c>
      <c r="H897" s="37">
        <v>223719.61828302601</v>
      </c>
    </row>
    <row r="898" spans="1:8" x14ac:dyDescent="0.25">
      <c r="A898" s="36" t="s">
        <v>41</v>
      </c>
      <c r="B898" s="36" t="s">
        <v>251</v>
      </c>
      <c r="C898" s="51" t="s">
        <v>1628</v>
      </c>
      <c r="D898" s="51">
        <v>442070</v>
      </c>
      <c r="E898" s="37">
        <v>16430</v>
      </c>
      <c r="F898" s="37">
        <v>8322</v>
      </c>
      <c r="G898" s="37">
        <v>1471</v>
      </c>
      <c r="H898" s="37">
        <v>2666539.5231480799</v>
      </c>
    </row>
    <row r="899" spans="1:8" x14ac:dyDescent="0.25">
      <c r="A899" s="36" t="s">
        <v>41</v>
      </c>
      <c r="B899" s="36" t="s">
        <v>282</v>
      </c>
      <c r="C899" s="51" t="s">
        <v>1629</v>
      </c>
      <c r="D899" s="51">
        <v>442071</v>
      </c>
      <c r="E899" s="37">
        <v>7023</v>
      </c>
      <c r="F899" s="37">
        <v>1994</v>
      </c>
      <c r="G899" s="37">
        <v>1989</v>
      </c>
      <c r="H899" s="37">
        <v>3095079.4678353299</v>
      </c>
    </row>
    <row r="900" spans="1:8" x14ac:dyDescent="0.25">
      <c r="A900" s="36" t="s">
        <v>41</v>
      </c>
      <c r="B900" s="36" t="s">
        <v>108</v>
      </c>
      <c r="C900" s="51" t="s">
        <v>1630</v>
      </c>
      <c r="D900" s="51">
        <v>442073</v>
      </c>
      <c r="E900" s="37">
        <v>238</v>
      </c>
      <c r="F900" s="37">
        <v>229</v>
      </c>
      <c r="G900" s="37">
        <v>229</v>
      </c>
      <c r="H900" s="37">
        <v>529971.95487122505</v>
      </c>
    </row>
    <row r="901" spans="1:8" x14ac:dyDescent="0.25">
      <c r="A901" s="36" t="s">
        <v>41</v>
      </c>
      <c r="B901" s="36" t="s">
        <v>292</v>
      </c>
      <c r="C901" s="51" t="s">
        <v>781</v>
      </c>
      <c r="D901" s="51">
        <v>442076</v>
      </c>
      <c r="E901" s="37">
        <v>2993</v>
      </c>
      <c r="F901" s="37">
        <v>1014</v>
      </c>
      <c r="G901" s="37">
        <v>139</v>
      </c>
      <c r="H901" s="37">
        <v>958856.53401967802</v>
      </c>
    </row>
    <row r="902" spans="1:8" x14ac:dyDescent="0.25">
      <c r="A902" s="36" t="s">
        <v>41</v>
      </c>
      <c r="B902" s="36" t="s">
        <v>283</v>
      </c>
      <c r="C902" s="51" t="s">
        <v>1631</v>
      </c>
      <c r="D902" s="51">
        <v>442083</v>
      </c>
      <c r="E902" s="37">
        <v>55217</v>
      </c>
      <c r="F902" s="37">
        <v>1248</v>
      </c>
      <c r="G902" s="37">
        <v>168</v>
      </c>
      <c r="H902" s="37">
        <v>877607.54952630796</v>
      </c>
    </row>
    <row r="903" spans="1:8" x14ac:dyDescent="0.25">
      <c r="A903" s="36" t="s">
        <v>41</v>
      </c>
      <c r="B903" s="36" t="s">
        <v>317</v>
      </c>
      <c r="C903" s="51" t="s">
        <v>1632</v>
      </c>
      <c r="D903" s="51">
        <v>442086</v>
      </c>
      <c r="E903" s="37">
        <v>18172</v>
      </c>
      <c r="F903" s="37">
        <v>7789</v>
      </c>
      <c r="G903" s="37">
        <v>953</v>
      </c>
      <c r="H903" s="37">
        <v>8863906.1359353997</v>
      </c>
    </row>
    <row r="904" spans="1:8" x14ac:dyDescent="0.25">
      <c r="A904" s="36" t="s">
        <v>41</v>
      </c>
      <c r="B904" s="36" t="s">
        <v>66</v>
      </c>
      <c r="C904" s="51" t="s">
        <v>1633</v>
      </c>
      <c r="D904" s="51">
        <v>442090</v>
      </c>
      <c r="E904" s="37">
        <v>3257</v>
      </c>
      <c r="F904" s="37">
        <v>2411</v>
      </c>
      <c r="G904" s="37">
        <v>115</v>
      </c>
      <c r="H904" s="37">
        <v>3227410.3962004501</v>
      </c>
    </row>
    <row r="905" spans="1:8" x14ac:dyDescent="0.25">
      <c r="A905" s="36" t="s">
        <v>41</v>
      </c>
      <c r="B905" s="36" t="s">
        <v>348</v>
      </c>
      <c r="C905" s="51" t="s">
        <v>1634</v>
      </c>
      <c r="D905" s="51">
        <v>442093</v>
      </c>
      <c r="E905" s="37">
        <v>3066</v>
      </c>
      <c r="F905" s="37">
        <v>1999</v>
      </c>
      <c r="G905" s="37">
        <v>1999</v>
      </c>
      <c r="H905" s="37">
        <v>1965013.7078215601</v>
      </c>
    </row>
    <row r="906" spans="1:8" x14ac:dyDescent="0.25">
      <c r="A906" s="36" t="s">
        <v>41</v>
      </c>
      <c r="B906" s="36" t="s">
        <v>401</v>
      </c>
      <c r="C906" s="51" t="s">
        <v>1635</v>
      </c>
      <c r="D906" s="51">
        <v>442103</v>
      </c>
      <c r="E906" s="37">
        <v>1376</v>
      </c>
      <c r="F906" s="37">
        <v>798</v>
      </c>
      <c r="G906" s="37">
        <v>3</v>
      </c>
      <c r="H906" s="37">
        <v>490934.57266162999</v>
      </c>
    </row>
    <row r="907" spans="1:8" x14ac:dyDescent="0.25">
      <c r="A907" s="36" t="s">
        <v>41</v>
      </c>
      <c r="B907" s="36" t="s">
        <v>378</v>
      </c>
      <c r="C907" s="51" t="s">
        <v>1636</v>
      </c>
      <c r="D907" s="51">
        <v>442104</v>
      </c>
      <c r="E907" s="37">
        <v>1538</v>
      </c>
      <c r="F907" s="37">
        <v>25</v>
      </c>
      <c r="G907" s="37">
        <v>25</v>
      </c>
      <c r="H907" s="37">
        <v>5228.4886549016401</v>
      </c>
    </row>
    <row r="908" spans="1:8" x14ac:dyDescent="0.25">
      <c r="A908" s="36" t="s">
        <v>41</v>
      </c>
      <c r="B908" s="36" t="s">
        <v>390</v>
      </c>
      <c r="C908" s="51" t="s">
        <v>1637</v>
      </c>
      <c r="D908" s="51">
        <v>442105</v>
      </c>
      <c r="E908" s="37">
        <v>2055</v>
      </c>
      <c r="F908" s="37">
        <v>505</v>
      </c>
      <c r="G908" s="37"/>
      <c r="H908" s="37">
        <v>328843.24036605097</v>
      </c>
    </row>
    <row r="909" spans="1:8" x14ac:dyDescent="0.25">
      <c r="A909" s="36" t="s">
        <v>41</v>
      </c>
      <c r="B909" s="36" t="s">
        <v>2545</v>
      </c>
      <c r="C909" s="51" t="s">
        <v>1638</v>
      </c>
      <c r="D909" s="51">
        <v>442107</v>
      </c>
      <c r="E909" s="37">
        <v>7115</v>
      </c>
      <c r="F909" s="37">
        <v>41</v>
      </c>
      <c r="G909" s="37">
        <v>41</v>
      </c>
      <c r="H909" s="37">
        <v>27947.018942901101</v>
      </c>
    </row>
    <row r="910" spans="1:8" x14ac:dyDescent="0.25">
      <c r="A910" s="36" t="s">
        <v>41</v>
      </c>
      <c r="B910" s="36" t="s">
        <v>413</v>
      </c>
      <c r="C910" s="51" t="s">
        <v>1639</v>
      </c>
      <c r="D910" s="51">
        <v>442112</v>
      </c>
      <c r="E910" s="37">
        <v>4273</v>
      </c>
      <c r="F910" s="37">
        <v>2745</v>
      </c>
      <c r="G910" s="37">
        <v>671</v>
      </c>
      <c r="H910" s="37">
        <v>3548244.77227289</v>
      </c>
    </row>
    <row r="911" spans="1:8" x14ac:dyDescent="0.25">
      <c r="A911" s="36" t="s">
        <v>41</v>
      </c>
      <c r="B911" s="36" t="s">
        <v>478</v>
      </c>
      <c r="C911" s="51" t="s">
        <v>1640</v>
      </c>
      <c r="D911" s="51">
        <v>442116</v>
      </c>
      <c r="E911" s="37">
        <v>4986</v>
      </c>
      <c r="F911" s="37">
        <v>1609</v>
      </c>
      <c r="G911" s="37">
        <v>582</v>
      </c>
      <c r="H911" s="37">
        <v>1655826.79256821</v>
      </c>
    </row>
    <row r="912" spans="1:8" x14ac:dyDescent="0.25">
      <c r="A912" s="36" t="s">
        <v>41</v>
      </c>
      <c r="B912" s="36" t="s">
        <v>531</v>
      </c>
      <c r="C912" s="51" t="s">
        <v>1641</v>
      </c>
      <c r="D912" s="51">
        <v>442130</v>
      </c>
      <c r="E912" s="37">
        <v>15691</v>
      </c>
      <c r="F912" s="37">
        <v>7311</v>
      </c>
      <c r="G912" s="37">
        <v>7262</v>
      </c>
      <c r="H912" s="37">
        <v>3163142.2717814599</v>
      </c>
    </row>
    <row r="913" spans="1:8" x14ac:dyDescent="0.25">
      <c r="A913" s="36" t="s">
        <v>41</v>
      </c>
      <c r="B913" s="36" t="s">
        <v>504</v>
      </c>
      <c r="C913" s="51" t="s">
        <v>1642</v>
      </c>
      <c r="D913" s="51">
        <v>442131</v>
      </c>
      <c r="E913" s="37">
        <v>3611</v>
      </c>
      <c r="F913" s="37">
        <v>433</v>
      </c>
      <c r="G913" s="37">
        <v>433</v>
      </c>
      <c r="H913" s="37">
        <v>632616.41596988402</v>
      </c>
    </row>
    <row r="914" spans="1:8" x14ac:dyDescent="0.25">
      <c r="A914" s="36" t="s">
        <v>41</v>
      </c>
      <c r="B914" s="36" t="s">
        <v>577</v>
      </c>
      <c r="C914" s="51" t="s">
        <v>1643</v>
      </c>
      <c r="D914" s="51">
        <v>442134</v>
      </c>
      <c r="E914" s="37">
        <v>1297</v>
      </c>
      <c r="F914" s="37">
        <v>334</v>
      </c>
      <c r="G914" s="37"/>
      <c r="H914" s="37">
        <v>361692.00229897001</v>
      </c>
    </row>
    <row r="915" spans="1:8" x14ac:dyDescent="0.25">
      <c r="A915" s="36" t="s">
        <v>41</v>
      </c>
      <c r="B915" s="36" t="s">
        <v>632</v>
      </c>
      <c r="C915" s="51" t="s">
        <v>1644</v>
      </c>
      <c r="D915" s="51">
        <v>442135</v>
      </c>
      <c r="E915" s="37">
        <v>5156</v>
      </c>
      <c r="F915" s="37">
        <v>3236</v>
      </c>
      <c r="G915" s="37">
        <v>1256</v>
      </c>
      <c r="H915" s="37">
        <v>4789044.9799404396</v>
      </c>
    </row>
    <row r="916" spans="1:8" x14ac:dyDescent="0.25">
      <c r="A916" s="36" t="s">
        <v>41</v>
      </c>
      <c r="B916" s="36" t="s">
        <v>610</v>
      </c>
      <c r="C916" s="51" t="s">
        <v>1612</v>
      </c>
      <c r="D916" s="51">
        <v>442141</v>
      </c>
      <c r="E916" s="37">
        <v>2739</v>
      </c>
      <c r="F916" s="37">
        <v>878</v>
      </c>
      <c r="G916" s="37">
        <v>590</v>
      </c>
      <c r="H916" s="37">
        <v>1203524.03975673</v>
      </c>
    </row>
    <row r="917" spans="1:8" x14ac:dyDescent="0.25">
      <c r="A917" s="36" t="s">
        <v>41</v>
      </c>
      <c r="B917" s="36" t="s">
        <v>626</v>
      </c>
      <c r="C917" s="51" t="s">
        <v>1645</v>
      </c>
      <c r="D917" s="51">
        <v>442143</v>
      </c>
      <c r="E917" s="37">
        <v>6532</v>
      </c>
      <c r="F917" s="37">
        <v>1092</v>
      </c>
      <c r="G917" s="37">
        <v>856</v>
      </c>
      <c r="H917" s="37">
        <v>1750161.8017680601</v>
      </c>
    </row>
    <row r="918" spans="1:8" x14ac:dyDescent="0.25">
      <c r="A918" s="36" t="s">
        <v>41</v>
      </c>
      <c r="B918" s="36" t="s">
        <v>689</v>
      </c>
      <c r="C918" s="51" t="s">
        <v>1646</v>
      </c>
      <c r="D918" s="51">
        <v>442150</v>
      </c>
      <c r="E918" s="37">
        <v>1157</v>
      </c>
      <c r="F918" s="37">
        <v>237</v>
      </c>
      <c r="G918" s="37">
        <v>175</v>
      </c>
      <c r="H918" s="37">
        <v>122372.185166332</v>
      </c>
    </row>
    <row r="919" spans="1:8" x14ac:dyDescent="0.25">
      <c r="A919" s="36" t="s">
        <v>41</v>
      </c>
      <c r="B919" s="36" t="s">
        <v>691</v>
      </c>
      <c r="C919" s="51" t="s">
        <v>1647</v>
      </c>
      <c r="D919" s="51">
        <v>442151</v>
      </c>
      <c r="E919" s="37">
        <v>9199</v>
      </c>
      <c r="F919" s="37">
        <v>4950</v>
      </c>
      <c r="G919" s="37">
        <v>2158</v>
      </c>
      <c r="H919" s="37">
        <v>4369287.9511046801</v>
      </c>
    </row>
    <row r="920" spans="1:8" x14ac:dyDescent="0.25">
      <c r="A920" s="36" t="s">
        <v>41</v>
      </c>
      <c r="B920" s="36" t="s">
        <v>704</v>
      </c>
      <c r="C920" s="51" t="s">
        <v>1648</v>
      </c>
      <c r="D920" s="51">
        <v>442159</v>
      </c>
      <c r="E920" s="37">
        <v>7800</v>
      </c>
      <c r="F920" s="37">
        <v>3523</v>
      </c>
      <c r="G920" s="37">
        <v>3503</v>
      </c>
      <c r="H920" s="37">
        <v>5294170.7871560901</v>
      </c>
    </row>
    <row r="921" spans="1:8" x14ac:dyDescent="0.25">
      <c r="A921" s="36" t="s">
        <v>41</v>
      </c>
      <c r="B921" s="36" t="s">
        <v>742</v>
      </c>
      <c r="C921" s="51" t="s">
        <v>1649</v>
      </c>
      <c r="D921" s="51">
        <v>442166</v>
      </c>
      <c r="E921" s="37">
        <v>2167</v>
      </c>
      <c r="F921" s="37">
        <v>1949</v>
      </c>
      <c r="G921" s="37">
        <v>1677</v>
      </c>
      <c r="H921" s="37">
        <v>3307422.6508484399</v>
      </c>
    </row>
    <row r="922" spans="1:8" x14ac:dyDescent="0.25">
      <c r="A922" s="36" t="s">
        <v>41</v>
      </c>
      <c r="B922" s="36" t="s">
        <v>745</v>
      </c>
      <c r="C922" s="51" t="s">
        <v>1650</v>
      </c>
      <c r="D922" s="51">
        <v>442168</v>
      </c>
      <c r="E922" s="37">
        <v>3707</v>
      </c>
      <c r="F922" s="37">
        <v>2459</v>
      </c>
      <c r="G922" s="37">
        <v>2457</v>
      </c>
      <c r="H922" s="37">
        <v>4422854.4835767802</v>
      </c>
    </row>
    <row r="923" spans="1:8" x14ac:dyDescent="0.25">
      <c r="A923" s="36" t="s">
        <v>41</v>
      </c>
      <c r="B923" s="36" t="s">
        <v>748</v>
      </c>
      <c r="C923" s="51" t="s">
        <v>1651</v>
      </c>
      <c r="D923" s="51">
        <v>442170</v>
      </c>
      <c r="E923" s="37">
        <v>1455</v>
      </c>
      <c r="F923" s="37">
        <v>202</v>
      </c>
      <c r="G923" s="37">
        <v>202</v>
      </c>
      <c r="H923" s="37">
        <v>368493.57410013903</v>
      </c>
    </row>
    <row r="924" spans="1:8" x14ac:dyDescent="0.25">
      <c r="A924" s="36" t="s">
        <v>41</v>
      </c>
      <c r="B924" s="36" t="s">
        <v>244</v>
      </c>
      <c r="C924" s="51" t="s">
        <v>1652</v>
      </c>
      <c r="D924" s="51">
        <v>442262</v>
      </c>
      <c r="E924" s="37">
        <v>838</v>
      </c>
      <c r="F924" s="37">
        <v>120</v>
      </c>
      <c r="G924" s="37">
        <v>120</v>
      </c>
      <c r="H924" s="37">
        <v>134132.50820980599</v>
      </c>
    </row>
    <row r="925" spans="1:8" x14ac:dyDescent="0.25">
      <c r="A925" s="36" t="s">
        <v>6</v>
      </c>
      <c r="B925" s="36" t="s">
        <v>331</v>
      </c>
      <c r="C925" s="51" t="s">
        <v>1653</v>
      </c>
      <c r="D925" s="51">
        <v>450815</v>
      </c>
      <c r="E925" s="37">
        <v>2949</v>
      </c>
      <c r="F925" s="37">
        <v>2270</v>
      </c>
      <c r="G925" s="37">
        <v>2270</v>
      </c>
      <c r="H925" s="37">
        <v>1689795.72856761</v>
      </c>
    </row>
    <row r="926" spans="1:8" x14ac:dyDescent="0.25">
      <c r="A926" s="36" t="s">
        <v>6</v>
      </c>
      <c r="B926" s="36" t="s">
        <v>604</v>
      </c>
      <c r="C926" s="51" t="s">
        <v>1654</v>
      </c>
      <c r="D926" s="51">
        <v>452169</v>
      </c>
      <c r="E926" s="37">
        <v>2767</v>
      </c>
      <c r="F926" s="37">
        <v>1256</v>
      </c>
      <c r="G926" s="37">
        <v>1256</v>
      </c>
      <c r="H926" s="37">
        <v>722994.68834621704</v>
      </c>
    </row>
    <row r="927" spans="1:8" x14ac:dyDescent="0.25">
      <c r="A927" s="36" t="s">
        <v>6</v>
      </c>
      <c r="B927" s="36" t="s">
        <v>651</v>
      </c>
      <c r="C927" s="51" t="s">
        <v>1655</v>
      </c>
      <c r="D927" s="51">
        <v>452171</v>
      </c>
      <c r="E927" s="37">
        <v>6745</v>
      </c>
      <c r="F927" s="37">
        <v>3354</v>
      </c>
      <c r="G927" s="37">
        <v>3354</v>
      </c>
      <c r="H927" s="37">
        <v>3140226.9354753802</v>
      </c>
    </row>
    <row r="928" spans="1:8" x14ac:dyDescent="0.25">
      <c r="A928" s="36" t="s">
        <v>6</v>
      </c>
      <c r="B928" s="36" t="s">
        <v>660</v>
      </c>
      <c r="C928" s="51" t="s">
        <v>1656</v>
      </c>
      <c r="D928" s="51">
        <v>452173</v>
      </c>
      <c r="E928" s="37">
        <v>3124</v>
      </c>
      <c r="F928" s="37">
        <v>2467</v>
      </c>
      <c r="G928" s="37"/>
      <c r="H928" s="37">
        <v>3495731.28514953</v>
      </c>
    </row>
    <row r="929" spans="1:8" x14ac:dyDescent="0.25">
      <c r="A929" s="36" t="s">
        <v>6</v>
      </c>
      <c r="B929" s="36" t="s">
        <v>651</v>
      </c>
      <c r="C929" s="51" t="s">
        <v>1657</v>
      </c>
      <c r="D929" s="51">
        <v>452174</v>
      </c>
      <c r="E929" s="37">
        <v>7492</v>
      </c>
      <c r="F929" s="37">
        <v>1218</v>
      </c>
      <c r="G929" s="37">
        <v>1218</v>
      </c>
      <c r="H929" s="37">
        <v>969116.93539427</v>
      </c>
    </row>
    <row r="930" spans="1:8" x14ac:dyDescent="0.25">
      <c r="A930" s="36" t="s">
        <v>6</v>
      </c>
      <c r="B930" s="36" t="s">
        <v>704</v>
      </c>
      <c r="C930" s="51" t="s">
        <v>1658</v>
      </c>
      <c r="D930" s="51">
        <v>452176</v>
      </c>
      <c r="E930" s="37">
        <v>10585</v>
      </c>
      <c r="F930" s="37">
        <v>641</v>
      </c>
      <c r="G930" s="37">
        <v>641</v>
      </c>
      <c r="H930" s="37">
        <v>809998.14612515306</v>
      </c>
    </row>
    <row r="931" spans="1:8" x14ac:dyDescent="0.25">
      <c r="A931" s="36" t="s">
        <v>6</v>
      </c>
      <c r="B931" s="36" t="s">
        <v>290</v>
      </c>
      <c r="C931" s="51" t="s">
        <v>1659</v>
      </c>
      <c r="D931" s="51">
        <v>452179</v>
      </c>
      <c r="E931" s="37">
        <v>3723</v>
      </c>
      <c r="F931" s="37">
        <v>620</v>
      </c>
      <c r="G931" s="37">
        <v>309</v>
      </c>
      <c r="H931" s="37">
        <v>436243.12556612998</v>
      </c>
    </row>
    <row r="932" spans="1:8" x14ac:dyDescent="0.25">
      <c r="A932" s="36" t="s">
        <v>6</v>
      </c>
      <c r="B932" s="36" t="s">
        <v>52</v>
      </c>
      <c r="C932" s="51" t="s">
        <v>1660</v>
      </c>
      <c r="D932" s="51">
        <v>452191</v>
      </c>
      <c r="E932" s="37">
        <v>4592</v>
      </c>
      <c r="F932" s="37">
        <v>307</v>
      </c>
      <c r="G932" s="37">
        <v>307</v>
      </c>
      <c r="H932" s="37">
        <v>690510.94985849503</v>
      </c>
    </row>
    <row r="933" spans="1:8" x14ac:dyDescent="0.25">
      <c r="A933" s="36" t="s">
        <v>6</v>
      </c>
      <c r="B933" s="36" t="s">
        <v>278</v>
      </c>
      <c r="C933" s="51" t="s">
        <v>1661</v>
      </c>
      <c r="D933" s="51">
        <v>452200</v>
      </c>
      <c r="E933" s="37">
        <v>1024</v>
      </c>
      <c r="F933" s="37">
        <v>247</v>
      </c>
      <c r="G933" s="37">
        <v>14</v>
      </c>
      <c r="H933" s="37">
        <v>83188.933418430504</v>
      </c>
    </row>
    <row r="934" spans="1:8" x14ac:dyDescent="0.25">
      <c r="A934" s="36" t="s">
        <v>6</v>
      </c>
      <c r="B934" s="36" t="s">
        <v>420</v>
      </c>
      <c r="C934" s="51" t="s">
        <v>1662</v>
      </c>
      <c r="D934" s="51">
        <v>452226</v>
      </c>
      <c r="E934" s="37">
        <v>3108</v>
      </c>
      <c r="F934" s="37">
        <v>381</v>
      </c>
      <c r="G934" s="37">
        <v>305</v>
      </c>
      <c r="H934" s="37">
        <v>451000.88230922801</v>
      </c>
    </row>
    <row r="935" spans="1:8" x14ac:dyDescent="0.25">
      <c r="A935" s="36" t="s">
        <v>6</v>
      </c>
      <c r="B935" s="36" t="s">
        <v>519</v>
      </c>
      <c r="C935" s="51" t="s">
        <v>1663</v>
      </c>
      <c r="D935" s="51">
        <v>453334</v>
      </c>
      <c r="E935" s="37">
        <v>8812</v>
      </c>
      <c r="F935" s="37">
        <v>4475</v>
      </c>
      <c r="G935" s="37">
        <v>3598</v>
      </c>
      <c r="H935" s="37">
        <v>4773225.3595062997</v>
      </c>
    </row>
    <row r="936" spans="1:8" x14ac:dyDescent="0.25">
      <c r="A936" s="36" t="s">
        <v>6</v>
      </c>
      <c r="B936" s="36" t="s">
        <v>590</v>
      </c>
      <c r="C936" s="51" t="s">
        <v>1664</v>
      </c>
      <c r="D936" s="51">
        <v>457991</v>
      </c>
      <c r="E936" s="37">
        <v>3105</v>
      </c>
      <c r="F936" s="37">
        <v>322</v>
      </c>
      <c r="G936" s="37">
        <v>322</v>
      </c>
      <c r="H936" s="37">
        <v>118529.119163835</v>
      </c>
    </row>
    <row r="937" spans="1:8" x14ac:dyDescent="0.25">
      <c r="A937" s="36" t="s">
        <v>8</v>
      </c>
      <c r="B937" s="36" t="s">
        <v>57</v>
      </c>
      <c r="C937" s="51" t="s">
        <v>1665</v>
      </c>
      <c r="D937" s="51">
        <v>462178</v>
      </c>
      <c r="E937" s="37">
        <v>178</v>
      </c>
      <c r="F937" s="37"/>
      <c r="G937" s="37"/>
      <c r="H937" s="37"/>
    </row>
    <row r="938" spans="1:8" x14ac:dyDescent="0.25">
      <c r="A938" s="36" t="s">
        <v>8</v>
      </c>
      <c r="B938" s="36" t="s">
        <v>89</v>
      </c>
      <c r="C938" s="51" t="s">
        <v>1666</v>
      </c>
      <c r="D938" s="51">
        <v>462181</v>
      </c>
      <c r="E938" s="37">
        <v>1899</v>
      </c>
      <c r="F938" s="37">
        <v>1067</v>
      </c>
      <c r="G938" s="37">
        <v>12</v>
      </c>
      <c r="H938" s="37">
        <v>1186486.67932648</v>
      </c>
    </row>
    <row r="939" spans="1:8" x14ac:dyDescent="0.25">
      <c r="A939" s="36" t="s">
        <v>8</v>
      </c>
      <c r="B939" s="36" t="s">
        <v>100</v>
      </c>
      <c r="C939" s="51" t="s">
        <v>1667</v>
      </c>
      <c r="D939" s="51">
        <v>462182</v>
      </c>
      <c r="E939" s="37">
        <v>1501</v>
      </c>
      <c r="F939" s="37">
        <v>584</v>
      </c>
      <c r="G939" s="37">
        <v>39</v>
      </c>
      <c r="H939" s="37">
        <v>908493.64184491499</v>
      </c>
    </row>
    <row r="940" spans="1:8" x14ac:dyDescent="0.25">
      <c r="A940" s="36" t="s">
        <v>8</v>
      </c>
      <c r="B940" s="36" t="s">
        <v>651</v>
      </c>
      <c r="C940" s="51" t="s">
        <v>1668</v>
      </c>
      <c r="D940" s="51">
        <v>462184</v>
      </c>
      <c r="E940" s="37">
        <v>12224</v>
      </c>
      <c r="F940" s="37">
        <v>3632</v>
      </c>
      <c r="G940" s="37">
        <v>3080</v>
      </c>
      <c r="H940" s="37">
        <v>2277209.66293232</v>
      </c>
    </row>
    <row r="941" spans="1:8" x14ac:dyDescent="0.25">
      <c r="A941" s="36" t="s">
        <v>8</v>
      </c>
      <c r="B941" s="36" t="s">
        <v>248</v>
      </c>
      <c r="C941" s="51" t="s">
        <v>1669</v>
      </c>
      <c r="D941" s="51">
        <v>462186</v>
      </c>
      <c r="E941" s="37">
        <v>6157</v>
      </c>
      <c r="F941" s="37">
        <v>964</v>
      </c>
      <c r="G941" s="37">
        <v>242</v>
      </c>
      <c r="H941" s="37">
        <v>1588887.89493385</v>
      </c>
    </row>
    <row r="942" spans="1:8" x14ac:dyDescent="0.25">
      <c r="A942" s="36" t="s">
        <v>8</v>
      </c>
      <c r="B942" s="36" t="s">
        <v>272</v>
      </c>
      <c r="C942" s="51" t="s">
        <v>1670</v>
      </c>
      <c r="D942" s="51">
        <v>462188</v>
      </c>
      <c r="E942" s="37">
        <v>676</v>
      </c>
      <c r="F942" s="37">
        <v>122</v>
      </c>
      <c r="G942" s="37">
        <v>83</v>
      </c>
      <c r="H942" s="37">
        <v>252102.13307962901</v>
      </c>
    </row>
    <row r="943" spans="1:8" x14ac:dyDescent="0.25">
      <c r="A943" s="36" t="s">
        <v>8</v>
      </c>
      <c r="B943" s="36" t="s">
        <v>689</v>
      </c>
      <c r="C943" s="51" t="s">
        <v>1671</v>
      </c>
      <c r="D943" s="51">
        <v>462190</v>
      </c>
      <c r="E943" s="37">
        <v>1971</v>
      </c>
      <c r="F943" s="37">
        <v>896</v>
      </c>
      <c r="G943" s="37">
        <v>741</v>
      </c>
      <c r="H943" s="37">
        <v>1588701.2904257099</v>
      </c>
    </row>
    <row r="944" spans="1:8" x14ac:dyDescent="0.25">
      <c r="A944" s="36" t="s">
        <v>8</v>
      </c>
      <c r="B944" s="36" t="s">
        <v>460</v>
      </c>
      <c r="C944" s="51" t="s">
        <v>1672</v>
      </c>
      <c r="D944" s="51">
        <v>462193</v>
      </c>
      <c r="E944" s="37">
        <v>2089</v>
      </c>
      <c r="F944" s="37">
        <v>1212</v>
      </c>
      <c r="G944" s="37">
        <v>672</v>
      </c>
      <c r="H944" s="37">
        <v>1711602.6807885</v>
      </c>
    </row>
    <row r="945" spans="1:8" x14ac:dyDescent="0.25">
      <c r="A945" s="36" t="s">
        <v>8</v>
      </c>
      <c r="B945" s="36" t="s">
        <v>464</v>
      </c>
      <c r="C945" s="51" t="s">
        <v>1673</v>
      </c>
      <c r="D945" s="51">
        <v>462194</v>
      </c>
      <c r="E945" s="37">
        <v>909</v>
      </c>
      <c r="F945" s="37">
        <v>673</v>
      </c>
      <c r="G945" s="37">
        <v>673</v>
      </c>
      <c r="H945" s="37">
        <v>827798.65673536202</v>
      </c>
    </row>
    <row r="946" spans="1:8" x14ac:dyDescent="0.25">
      <c r="A946" s="36" t="s">
        <v>8</v>
      </c>
      <c r="B946" s="36" t="s">
        <v>2545</v>
      </c>
      <c r="C946" s="51" t="s">
        <v>1674</v>
      </c>
      <c r="D946" s="51">
        <v>462195</v>
      </c>
      <c r="E946" s="37">
        <v>1209</v>
      </c>
      <c r="F946" s="37">
        <v>953</v>
      </c>
      <c r="G946" s="37">
        <v>657</v>
      </c>
      <c r="H946" s="37">
        <v>1686139.86622045</v>
      </c>
    </row>
    <row r="947" spans="1:8" x14ac:dyDescent="0.25">
      <c r="A947" s="36" t="s">
        <v>8</v>
      </c>
      <c r="B947" s="36" t="s">
        <v>662</v>
      </c>
      <c r="C947" s="51" t="s">
        <v>1675</v>
      </c>
      <c r="D947" s="51">
        <v>462196</v>
      </c>
      <c r="E947" s="37">
        <v>253</v>
      </c>
      <c r="F947" s="37">
        <v>239</v>
      </c>
      <c r="G947" s="37">
        <v>239</v>
      </c>
      <c r="H947" s="37">
        <v>322939.89563365898</v>
      </c>
    </row>
    <row r="948" spans="1:8" x14ac:dyDescent="0.25">
      <c r="A948" s="36" t="s">
        <v>8</v>
      </c>
      <c r="B948" s="36" t="s">
        <v>503</v>
      </c>
      <c r="C948" s="51" t="s">
        <v>1676</v>
      </c>
      <c r="D948" s="51">
        <v>462197</v>
      </c>
      <c r="E948" s="37">
        <v>1991</v>
      </c>
      <c r="F948" s="37">
        <v>287</v>
      </c>
      <c r="G948" s="37">
        <v>250</v>
      </c>
      <c r="H948" s="37">
        <v>448488.83669400302</v>
      </c>
    </row>
    <row r="949" spans="1:8" x14ac:dyDescent="0.25">
      <c r="A949" s="36" t="s">
        <v>8</v>
      </c>
      <c r="B949" s="36" t="s">
        <v>355</v>
      </c>
      <c r="C949" s="51" t="s">
        <v>1677</v>
      </c>
      <c r="D949" s="51">
        <v>462198</v>
      </c>
      <c r="E949" s="37">
        <v>1372</v>
      </c>
      <c r="F949" s="37">
        <v>1045</v>
      </c>
      <c r="G949" s="37">
        <v>39</v>
      </c>
      <c r="H949" s="37">
        <v>1023462.52352781</v>
      </c>
    </row>
    <row r="950" spans="1:8" x14ac:dyDescent="0.25">
      <c r="A950" s="36" t="s">
        <v>8</v>
      </c>
      <c r="B950" s="36" t="s">
        <v>509</v>
      </c>
      <c r="C950" s="51" t="s">
        <v>1678</v>
      </c>
      <c r="D950" s="51">
        <v>462199</v>
      </c>
      <c r="E950" s="37">
        <v>1790</v>
      </c>
      <c r="F950" s="37">
        <v>34</v>
      </c>
      <c r="G950" s="37">
        <v>30</v>
      </c>
      <c r="H950" s="37">
        <v>81600</v>
      </c>
    </row>
    <row r="951" spans="1:8" x14ac:dyDescent="0.25">
      <c r="A951" s="36" t="s">
        <v>8</v>
      </c>
      <c r="B951" s="36" t="s">
        <v>553</v>
      </c>
      <c r="C951" s="51" t="s">
        <v>1679</v>
      </c>
      <c r="D951" s="51">
        <v>462201</v>
      </c>
      <c r="E951" s="37">
        <v>278</v>
      </c>
      <c r="F951" s="37">
        <v>21</v>
      </c>
      <c r="G951" s="37">
        <v>21</v>
      </c>
      <c r="H951" s="37">
        <v>29467.9861313125</v>
      </c>
    </row>
    <row r="952" spans="1:8" x14ac:dyDescent="0.25">
      <c r="A952" s="36" t="s">
        <v>8</v>
      </c>
      <c r="B952" s="36" t="s">
        <v>557</v>
      </c>
      <c r="C952" s="51" t="s">
        <v>1680</v>
      </c>
      <c r="D952" s="51">
        <v>462202</v>
      </c>
      <c r="E952" s="37">
        <v>311</v>
      </c>
      <c r="F952" s="37">
        <v>283</v>
      </c>
      <c r="G952" s="37">
        <v>283</v>
      </c>
      <c r="H952" s="37">
        <v>411511.16805163102</v>
      </c>
    </row>
    <row r="953" spans="1:8" x14ac:dyDescent="0.25">
      <c r="A953" s="36" t="s">
        <v>8</v>
      </c>
      <c r="B953" s="36" t="s">
        <v>2545</v>
      </c>
      <c r="C953" s="51" t="s">
        <v>1681</v>
      </c>
      <c r="D953" s="51">
        <v>462203</v>
      </c>
      <c r="E953" s="37">
        <v>3316</v>
      </c>
      <c r="F953" s="37">
        <v>212</v>
      </c>
      <c r="G953" s="37">
        <v>212</v>
      </c>
      <c r="H953" s="37">
        <v>334451.45052263699</v>
      </c>
    </row>
    <row r="954" spans="1:8" x14ac:dyDescent="0.25">
      <c r="A954" s="36" t="s">
        <v>8</v>
      </c>
      <c r="B954" s="36" t="s">
        <v>638</v>
      </c>
      <c r="C954" s="51" t="s">
        <v>1682</v>
      </c>
      <c r="D954" s="51">
        <v>462206</v>
      </c>
      <c r="E954" s="37">
        <v>127</v>
      </c>
      <c r="F954" s="37"/>
      <c r="G954" s="37"/>
      <c r="H954" s="37"/>
    </row>
    <row r="955" spans="1:8" x14ac:dyDescent="0.25">
      <c r="A955" s="36" t="s">
        <v>8</v>
      </c>
      <c r="B955" s="36" t="s">
        <v>651</v>
      </c>
      <c r="C955" s="51" t="s">
        <v>1683</v>
      </c>
      <c r="D955" s="51">
        <v>462207</v>
      </c>
      <c r="E955" s="37">
        <v>2338</v>
      </c>
      <c r="F955" s="37">
        <v>278</v>
      </c>
      <c r="G955" s="37">
        <v>128</v>
      </c>
      <c r="H955" s="37">
        <v>265281.608936448</v>
      </c>
    </row>
    <row r="956" spans="1:8" x14ac:dyDescent="0.25">
      <c r="A956" s="36" t="s">
        <v>8</v>
      </c>
      <c r="B956" s="36" t="s">
        <v>720</v>
      </c>
      <c r="C956" s="51" t="s">
        <v>1684</v>
      </c>
      <c r="D956" s="51">
        <v>462209</v>
      </c>
      <c r="E956" s="37">
        <v>2592</v>
      </c>
      <c r="F956" s="37">
        <v>302</v>
      </c>
      <c r="G956" s="37">
        <v>302</v>
      </c>
      <c r="H956" s="37">
        <v>608551.66838317399</v>
      </c>
    </row>
    <row r="957" spans="1:8" x14ac:dyDescent="0.25">
      <c r="A957" s="36" t="s">
        <v>8</v>
      </c>
      <c r="B957" s="36" t="s">
        <v>726</v>
      </c>
      <c r="C957" s="51" t="s">
        <v>1685</v>
      </c>
      <c r="D957" s="51">
        <v>462210</v>
      </c>
      <c r="E957" s="37">
        <v>125</v>
      </c>
      <c r="F957" s="37">
        <v>2</v>
      </c>
      <c r="G957" s="37">
        <v>2</v>
      </c>
      <c r="H957" s="37">
        <v>4800</v>
      </c>
    </row>
    <row r="958" spans="1:8" x14ac:dyDescent="0.25">
      <c r="A958" s="36" t="s">
        <v>12</v>
      </c>
      <c r="B958" s="36" t="s">
        <v>59</v>
      </c>
      <c r="C958" s="51" t="s">
        <v>1686</v>
      </c>
      <c r="D958" s="51">
        <v>472213</v>
      </c>
      <c r="E958" s="37">
        <v>6566</v>
      </c>
      <c r="F958" s="37">
        <v>2578</v>
      </c>
      <c r="G958" s="37">
        <v>1149</v>
      </c>
      <c r="H958" s="37">
        <v>3477609.5080923699</v>
      </c>
    </row>
    <row r="959" spans="1:8" x14ac:dyDescent="0.25">
      <c r="A959" s="36" t="s">
        <v>12</v>
      </c>
      <c r="B959" s="36" t="s">
        <v>155</v>
      </c>
      <c r="C959" s="51" t="s">
        <v>1687</v>
      </c>
      <c r="D959" s="51">
        <v>472215</v>
      </c>
      <c r="E959" s="37">
        <v>2913</v>
      </c>
      <c r="F959" s="37">
        <v>2096</v>
      </c>
      <c r="G959" s="37">
        <v>330</v>
      </c>
      <c r="H959" s="37">
        <v>2891180.2805095902</v>
      </c>
    </row>
    <row r="960" spans="1:8" x14ac:dyDescent="0.25">
      <c r="A960" s="36" t="s">
        <v>12</v>
      </c>
      <c r="B960" s="36" t="s">
        <v>197</v>
      </c>
      <c r="C960" s="51" t="s">
        <v>1688</v>
      </c>
      <c r="D960" s="51">
        <v>472218</v>
      </c>
      <c r="E960" s="37">
        <v>2312</v>
      </c>
      <c r="F960" s="37">
        <v>692</v>
      </c>
      <c r="G960" s="37"/>
      <c r="H960" s="37">
        <v>821102.98929492303</v>
      </c>
    </row>
    <row r="961" spans="1:8" x14ac:dyDescent="0.25">
      <c r="A961" s="36" t="s">
        <v>12</v>
      </c>
      <c r="B961" s="36" t="s">
        <v>258</v>
      </c>
      <c r="C961" s="51" t="s">
        <v>1689</v>
      </c>
      <c r="D961" s="51">
        <v>472220</v>
      </c>
      <c r="E961" s="37">
        <v>2820</v>
      </c>
      <c r="F961" s="37">
        <v>417</v>
      </c>
      <c r="G961" s="37">
        <v>11</v>
      </c>
      <c r="H961" s="37">
        <v>381230.48927641002</v>
      </c>
    </row>
    <row r="962" spans="1:8" x14ac:dyDescent="0.25">
      <c r="A962" s="36" t="s">
        <v>12</v>
      </c>
      <c r="B962" s="36" t="s">
        <v>267</v>
      </c>
      <c r="C962" s="51" t="s">
        <v>1037</v>
      </c>
      <c r="D962" s="51">
        <v>472221</v>
      </c>
      <c r="E962" s="37">
        <v>3888</v>
      </c>
      <c r="F962" s="37">
        <v>593</v>
      </c>
      <c r="G962" s="37">
        <v>81</v>
      </c>
      <c r="H962" s="37">
        <v>409887.74782290001</v>
      </c>
    </row>
    <row r="963" spans="1:8" x14ac:dyDescent="0.25">
      <c r="A963" s="36" t="s">
        <v>12</v>
      </c>
      <c r="B963" s="36" t="s">
        <v>420</v>
      </c>
      <c r="C963" s="51" t="s">
        <v>1690</v>
      </c>
      <c r="D963" s="51">
        <v>472226</v>
      </c>
      <c r="E963" s="37">
        <v>1562</v>
      </c>
      <c r="F963" s="37">
        <v>1012</v>
      </c>
      <c r="G963" s="37">
        <v>159</v>
      </c>
      <c r="H963" s="37">
        <v>1410509.9268402799</v>
      </c>
    </row>
    <row r="964" spans="1:8" x14ac:dyDescent="0.25">
      <c r="A964" s="36" t="s">
        <v>12</v>
      </c>
      <c r="B964" s="36" t="s">
        <v>412</v>
      </c>
      <c r="C964" s="51" t="s">
        <v>1691</v>
      </c>
      <c r="D964" s="51">
        <v>472227</v>
      </c>
      <c r="E964" s="37">
        <v>1663</v>
      </c>
      <c r="F964" s="37">
        <v>889</v>
      </c>
      <c r="G964" s="37">
        <v>93</v>
      </c>
      <c r="H964" s="37">
        <v>1233849.19501325</v>
      </c>
    </row>
    <row r="965" spans="1:8" x14ac:dyDescent="0.25">
      <c r="A965" s="36" t="s">
        <v>12</v>
      </c>
      <c r="B965" s="36" t="s">
        <v>651</v>
      </c>
      <c r="C965" s="51" t="s">
        <v>1692</v>
      </c>
      <c r="D965" s="51">
        <v>472230</v>
      </c>
      <c r="E965" s="37">
        <v>2367</v>
      </c>
      <c r="F965" s="37">
        <v>1336</v>
      </c>
      <c r="G965" s="37">
        <v>745</v>
      </c>
      <c r="H965" s="37">
        <v>1258905.23187399</v>
      </c>
    </row>
    <row r="966" spans="1:8" x14ac:dyDescent="0.25">
      <c r="A966" s="36" t="s">
        <v>12</v>
      </c>
      <c r="B966" s="36" t="s">
        <v>538</v>
      </c>
      <c r="C966" s="51" t="s">
        <v>1693</v>
      </c>
      <c r="D966" s="51">
        <v>472231</v>
      </c>
      <c r="E966" s="37">
        <v>8414</v>
      </c>
      <c r="F966" s="37">
        <v>3293</v>
      </c>
      <c r="G966" s="37">
        <v>1232</v>
      </c>
      <c r="H966" s="37">
        <v>2649769.98339121</v>
      </c>
    </row>
    <row r="967" spans="1:8" x14ac:dyDescent="0.25">
      <c r="A967" s="36" t="s">
        <v>12</v>
      </c>
      <c r="B967" s="36" t="s">
        <v>458</v>
      </c>
      <c r="C967" s="51" t="s">
        <v>1694</v>
      </c>
      <c r="D967" s="51">
        <v>472232</v>
      </c>
      <c r="E967" s="37">
        <v>2405</v>
      </c>
      <c r="F967" s="37">
        <v>512</v>
      </c>
      <c r="G967" s="37">
        <v>509</v>
      </c>
      <c r="H967" s="37">
        <v>490681.09900149098</v>
      </c>
    </row>
    <row r="968" spans="1:8" x14ac:dyDescent="0.25">
      <c r="A968" s="36" t="s">
        <v>12</v>
      </c>
      <c r="B968" s="36" t="s">
        <v>449</v>
      </c>
      <c r="C968" s="51" t="s">
        <v>1695</v>
      </c>
      <c r="D968" s="51">
        <v>472233</v>
      </c>
      <c r="E968" s="37">
        <v>1263</v>
      </c>
      <c r="F968" s="37">
        <v>1015</v>
      </c>
      <c r="G968" s="37">
        <v>1012</v>
      </c>
      <c r="H968" s="37">
        <v>1475212.22501339</v>
      </c>
    </row>
    <row r="969" spans="1:8" x14ac:dyDescent="0.25">
      <c r="A969" s="36" t="s">
        <v>12</v>
      </c>
      <c r="B969" s="36" t="s">
        <v>2559</v>
      </c>
      <c r="C969" s="51" t="s">
        <v>1696</v>
      </c>
      <c r="D969" s="51">
        <v>472295</v>
      </c>
      <c r="E969" s="37">
        <v>8235</v>
      </c>
      <c r="F969" s="37">
        <v>2671</v>
      </c>
      <c r="G969" s="37">
        <v>947</v>
      </c>
      <c r="H969" s="37">
        <v>3604452.9736285401</v>
      </c>
    </row>
    <row r="970" spans="1:8" x14ac:dyDescent="0.25">
      <c r="A970" s="36" t="s">
        <v>12</v>
      </c>
      <c r="B970" s="36" t="s">
        <v>740</v>
      </c>
      <c r="C970" s="51" t="s">
        <v>1697</v>
      </c>
      <c r="D970" s="51">
        <v>472423</v>
      </c>
      <c r="E970" s="37">
        <v>537</v>
      </c>
      <c r="F970" s="37">
        <v>502</v>
      </c>
      <c r="G970" s="37">
        <v>134</v>
      </c>
      <c r="H970" s="37">
        <v>721374.460022107</v>
      </c>
    </row>
    <row r="971" spans="1:8" x14ac:dyDescent="0.25">
      <c r="A971" s="36" t="s">
        <v>12</v>
      </c>
      <c r="B971" s="36" t="s">
        <v>91</v>
      </c>
      <c r="C971" s="51" t="s">
        <v>2604</v>
      </c>
      <c r="D971" s="51">
        <v>473333</v>
      </c>
      <c r="E971" s="37">
        <v>9769</v>
      </c>
      <c r="F971" s="37">
        <v>786</v>
      </c>
      <c r="G971" s="37">
        <v>786</v>
      </c>
      <c r="H971" s="37">
        <v>622535.54685630801</v>
      </c>
    </row>
    <row r="972" spans="1:8" x14ac:dyDescent="0.25">
      <c r="A972" s="36" t="s">
        <v>25</v>
      </c>
      <c r="B972" s="36" t="s">
        <v>91</v>
      </c>
      <c r="C972" s="51" t="s">
        <v>1698</v>
      </c>
      <c r="D972" s="51">
        <v>482235</v>
      </c>
      <c r="E972" s="37">
        <v>11600</v>
      </c>
      <c r="F972" s="37">
        <v>7814</v>
      </c>
      <c r="G972" s="37">
        <v>1563</v>
      </c>
      <c r="H972" s="37">
        <v>7303199.4023735104</v>
      </c>
    </row>
    <row r="973" spans="1:8" x14ac:dyDescent="0.25">
      <c r="A973" s="36" t="s">
        <v>25</v>
      </c>
      <c r="B973" s="36" t="s">
        <v>342</v>
      </c>
      <c r="C973" s="51" t="s">
        <v>1699</v>
      </c>
      <c r="D973" s="51">
        <v>482241</v>
      </c>
      <c r="E973" s="37">
        <v>1091</v>
      </c>
      <c r="F973" s="37">
        <v>1021</v>
      </c>
      <c r="G973" s="37">
        <v>243</v>
      </c>
      <c r="H973" s="37">
        <v>977546.70290903002</v>
      </c>
    </row>
    <row r="974" spans="1:8" x14ac:dyDescent="0.25">
      <c r="A974" s="36" t="s">
        <v>25</v>
      </c>
      <c r="B974" s="36" t="s">
        <v>351</v>
      </c>
      <c r="C974" s="51" t="s">
        <v>1700</v>
      </c>
      <c r="D974" s="51">
        <v>482242</v>
      </c>
      <c r="E974" s="37">
        <v>3265</v>
      </c>
      <c r="F974" s="37">
        <v>33</v>
      </c>
      <c r="G974" s="37">
        <v>33</v>
      </c>
      <c r="H974" s="37">
        <v>76859.023800830095</v>
      </c>
    </row>
    <row r="975" spans="1:8" x14ac:dyDescent="0.25">
      <c r="A975" s="36" t="s">
        <v>25</v>
      </c>
      <c r="B975" s="36" t="s">
        <v>383</v>
      </c>
      <c r="C975" s="51" t="s">
        <v>1701</v>
      </c>
      <c r="D975" s="51">
        <v>482244</v>
      </c>
      <c r="E975" s="37">
        <v>1598</v>
      </c>
      <c r="F975" s="37">
        <v>1102</v>
      </c>
      <c r="G975" s="37">
        <v>340</v>
      </c>
      <c r="H975" s="37">
        <v>1108392.70632928</v>
      </c>
    </row>
    <row r="976" spans="1:8" x14ac:dyDescent="0.25">
      <c r="A976" s="36" t="s">
        <v>25</v>
      </c>
      <c r="B976" s="36" t="s">
        <v>416</v>
      </c>
      <c r="C976" s="51" t="s">
        <v>1702</v>
      </c>
      <c r="D976" s="51">
        <v>482246</v>
      </c>
      <c r="E976" s="37">
        <v>13244</v>
      </c>
      <c r="F976" s="37">
        <v>7670</v>
      </c>
      <c r="G976" s="37">
        <v>7556</v>
      </c>
      <c r="H976" s="37">
        <v>12485873.9892579</v>
      </c>
    </row>
    <row r="977" spans="1:8" x14ac:dyDescent="0.25">
      <c r="A977" s="36" t="s">
        <v>25</v>
      </c>
      <c r="B977" s="36" t="s">
        <v>463</v>
      </c>
      <c r="C977" s="51" t="s">
        <v>1703</v>
      </c>
      <c r="D977" s="51">
        <v>482247</v>
      </c>
      <c r="E977" s="37">
        <v>14975</v>
      </c>
      <c r="F977" s="37">
        <v>6338</v>
      </c>
      <c r="G977" s="37">
        <v>6338</v>
      </c>
      <c r="H977" s="37">
        <v>8265078.1176265199</v>
      </c>
    </row>
    <row r="978" spans="1:8" x14ac:dyDescent="0.25">
      <c r="A978" s="36" t="s">
        <v>25</v>
      </c>
      <c r="B978" s="36" t="s">
        <v>475</v>
      </c>
      <c r="C978" s="51" t="s">
        <v>1704</v>
      </c>
      <c r="D978" s="51">
        <v>482248</v>
      </c>
      <c r="E978" s="37">
        <v>1612</v>
      </c>
      <c r="F978" s="37">
        <v>784</v>
      </c>
      <c r="G978" s="37">
        <v>224</v>
      </c>
      <c r="H978" s="37">
        <v>1004293.96138458</v>
      </c>
    </row>
    <row r="979" spans="1:8" x14ac:dyDescent="0.25">
      <c r="A979" s="36" t="s">
        <v>25</v>
      </c>
      <c r="B979" s="36" t="s">
        <v>463</v>
      </c>
      <c r="C979" s="51" t="s">
        <v>1705</v>
      </c>
      <c r="D979" s="51">
        <v>482250</v>
      </c>
      <c r="E979" s="37">
        <v>6980</v>
      </c>
      <c r="F979" s="37">
        <v>4470</v>
      </c>
      <c r="G979" s="37">
        <v>4470</v>
      </c>
      <c r="H979" s="37">
        <v>4688285.9282743903</v>
      </c>
    </row>
    <row r="980" spans="1:8" x14ac:dyDescent="0.25">
      <c r="A980" s="36" t="s">
        <v>25</v>
      </c>
      <c r="B980" s="36" t="s">
        <v>566</v>
      </c>
      <c r="C980" s="51" t="s">
        <v>1706</v>
      </c>
      <c r="D980" s="51">
        <v>482251</v>
      </c>
      <c r="E980" s="37">
        <v>4923</v>
      </c>
      <c r="F980" s="37">
        <v>3241</v>
      </c>
      <c r="G980" s="37">
        <v>2316</v>
      </c>
      <c r="H980" s="37">
        <v>5492993.6244723201</v>
      </c>
    </row>
    <row r="981" spans="1:8" x14ac:dyDescent="0.25">
      <c r="A981" s="36" t="s">
        <v>25</v>
      </c>
      <c r="B981" s="36" t="s">
        <v>160</v>
      </c>
      <c r="C981" s="51" t="s">
        <v>1707</v>
      </c>
      <c r="D981" s="51">
        <v>482252</v>
      </c>
      <c r="E981" s="37">
        <v>4209</v>
      </c>
      <c r="F981" s="37">
        <v>1760</v>
      </c>
      <c r="G981" s="37">
        <v>1750</v>
      </c>
      <c r="H981" s="37">
        <v>924224.68772065197</v>
      </c>
    </row>
    <row r="982" spans="1:8" x14ac:dyDescent="0.25">
      <c r="A982" s="36" t="s">
        <v>25</v>
      </c>
      <c r="B982" s="36" t="s">
        <v>627</v>
      </c>
      <c r="C982" s="51" t="s">
        <v>1708</v>
      </c>
      <c r="D982" s="51">
        <v>482254</v>
      </c>
      <c r="E982" s="37">
        <v>1433</v>
      </c>
      <c r="F982" s="37">
        <v>1433</v>
      </c>
      <c r="G982" s="37">
        <v>1433</v>
      </c>
      <c r="H982" s="37">
        <v>2698956.6576528298</v>
      </c>
    </row>
    <row r="983" spans="1:8" x14ac:dyDescent="0.25">
      <c r="A983" s="36" t="s">
        <v>25</v>
      </c>
      <c r="B983" s="36" t="s">
        <v>50</v>
      </c>
      <c r="C983" s="51" t="s">
        <v>1709</v>
      </c>
      <c r="D983" s="51">
        <v>482255</v>
      </c>
      <c r="E983" s="37">
        <v>23667</v>
      </c>
      <c r="F983" s="37">
        <v>11062</v>
      </c>
      <c r="G983" s="37">
        <v>10930</v>
      </c>
      <c r="H983" s="37">
        <v>12762431.649356101</v>
      </c>
    </row>
    <row r="984" spans="1:8" x14ac:dyDescent="0.25">
      <c r="A984" s="36" t="s">
        <v>25</v>
      </c>
      <c r="B984" s="36" t="s">
        <v>679</v>
      </c>
      <c r="C984" s="51" t="s">
        <v>1710</v>
      </c>
      <c r="D984" s="51">
        <v>482257</v>
      </c>
      <c r="E984" s="37">
        <v>12080</v>
      </c>
      <c r="F984" s="37">
        <v>5893</v>
      </c>
      <c r="G984" s="37">
        <v>4071</v>
      </c>
      <c r="H984" s="37">
        <v>8236593.8463057997</v>
      </c>
    </row>
    <row r="985" spans="1:8" x14ac:dyDescent="0.25">
      <c r="A985" s="36" t="s">
        <v>25</v>
      </c>
      <c r="B985" s="36" t="s">
        <v>91</v>
      </c>
      <c r="C985" s="51" t="s">
        <v>1711</v>
      </c>
      <c r="D985" s="51">
        <v>483308</v>
      </c>
      <c r="E985" s="37">
        <v>11762</v>
      </c>
      <c r="F985" s="37">
        <v>6777</v>
      </c>
      <c r="G985" s="37">
        <v>2588</v>
      </c>
      <c r="H985" s="37">
        <v>6530042.7831709897</v>
      </c>
    </row>
    <row r="986" spans="1:8" x14ac:dyDescent="0.25">
      <c r="A986" s="36" t="s">
        <v>25</v>
      </c>
      <c r="B986" s="36" t="s">
        <v>679</v>
      </c>
      <c r="C986" s="51" t="s">
        <v>1712</v>
      </c>
      <c r="D986" s="51">
        <v>483310</v>
      </c>
      <c r="E986" s="37">
        <v>9291</v>
      </c>
      <c r="F986" s="37">
        <v>2767</v>
      </c>
      <c r="G986" s="37">
        <v>1748</v>
      </c>
      <c r="H986" s="37">
        <v>3675471.2535491898</v>
      </c>
    </row>
    <row r="987" spans="1:8" x14ac:dyDescent="0.25">
      <c r="A987" s="36" t="s">
        <v>31</v>
      </c>
      <c r="B987" s="36" t="s">
        <v>450</v>
      </c>
      <c r="C987" s="51" t="s">
        <v>1713</v>
      </c>
      <c r="D987" s="51">
        <v>491231</v>
      </c>
      <c r="E987" s="37">
        <v>1228</v>
      </c>
      <c r="F987" s="37">
        <v>896</v>
      </c>
      <c r="G987" s="37">
        <v>896</v>
      </c>
      <c r="H987" s="37">
        <v>766276.15843732201</v>
      </c>
    </row>
    <row r="988" spans="1:8" x14ac:dyDescent="0.25">
      <c r="A988" s="36" t="s">
        <v>31</v>
      </c>
      <c r="B988" s="36" t="s">
        <v>222</v>
      </c>
      <c r="C988" s="51" t="s">
        <v>2605</v>
      </c>
      <c r="D988" s="51">
        <v>492066</v>
      </c>
      <c r="E988" s="37">
        <v>1040</v>
      </c>
      <c r="F988" s="37">
        <v>987</v>
      </c>
      <c r="G988" s="37">
        <v>987</v>
      </c>
      <c r="H988" s="37">
        <v>1660531.62418433</v>
      </c>
    </row>
    <row r="989" spans="1:8" x14ac:dyDescent="0.25">
      <c r="A989" s="36" t="s">
        <v>31</v>
      </c>
      <c r="B989" s="36" t="s">
        <v>704</v>
      </c>
      <c r="C989" s="51" t="s">
        <v>1714</v>
      </c>
      <c r="D989" s="51">
        <v>492176</v>
      </c>
      <c r="E989" s="37">
        <v>1729</v>
      </c>
      <c r="F989" s="37">
        <v>727</v>
      </c>
      <c r="G989" s="37">
        <v>727</v>
      </c>
      <c r="H989" s="37">
        <v>560518.31242641504</v>
      </c>
    </row>
    <row r="990" spans="1:8" x14ac:dyDescent="0.25">
      <c r="A990" s="36" t="s">
        <v>31</v>
      </c>
      <c r="B990" s="36" t="s">
        <v>85</v>
      </c>
      <c r="C990" s="51" t="s">
        <v>1715</v>
      </c>
      <c r="D990" s="51">
        <v>492259</v>
      </c>
      <c r="E990" s="37">
        <v>840</v>
      </c>
      <c r="F990" s="37">
        <v>696</v>
      </c>
      <c r="G990" s="37">
        <v>696</v>
      </c>
      <c r="H990" s="37">
        <v>792151.56315389695</v>
      </c>
    </row>
    <row r="991" spans="1:8" x14ac:dyDescent="0.25">
      <c r="A991" s="36" t="s">
        <v>31</v>
      </c>
      <c r="B991" s="36" t="s">
        <v>244</v>
      </c>
      <c r="C991" s="51" t="s">
        <v>1716</v>
      </c>
      <c r="D991" s="51">
        <v>492262</v>
      </c>
      <c r="E991" s="37">
        <v>16004</v>
      </c>
      <c r="F991" s="37">
        <v>8999</v>
      </c>
      <c r="G991" s="37">
        <v>8845</v>
      </c>
      <c r="H991" s="37">
        <v>11202110.6028405</v>
      </c>
    </row>
    <row r="992" spans="1:8" x14ac:dyDescent="0.25">
      <c r="A992" s="36" t="s">
        <v>31</v>
      </c>
      <c r="B992" s="36" t="s">
        <v>376</v>
      </c>
      <c r="C992" s="51" t="s">
        <v>1717</v>
      </c>
      <c r="D992" s="51">
        <v>492263</v>
      </c>
      <c r="E992" s="37">
        <v>3323</v>
      </c>
      <c r="F992" s="37">
        <v>2511</v>
      </c>
      <c r="G992" s="37">
        <v>2511</v>
      </c>
      <c r="H992" s="37">
        <v>2520009.4432069799</v>
      </c>
    </row>
    <row r="993" spans="1:8" x14ac:dyDescent="0.25">
      <c r="A993" s="36" t="s">
        <v>31</v>
      </c>
      <c r="B993" s="36" t="s">
        <v>370</v>
      </c>
      <c r="C993" s="51" t="s">
        <v>1718</v>
      </c>
      <c r="D993" s="51">
        <v>492264</v>
      </c>
      <c r="E993" s="37">
        <v>2981</v>
      </c>
      <c r="F993" s="37">
        <v>1552</v>
      </c>
      <c r="G993" s="37">
        <v>1552</v>
      </c>
      <c r="H993" s="37">
        <v>1867162.2753373701</v>
      </c>
    </row>
    <row r="994" spans="1:8" x14ac:dyDescent="0.25">
      <c r="A994" s="36" t="s">
        <v>31</v>
      </c>
      <c r="B994" s="36" t="s">
        <v>670</v>
      </c>
      <c r="C994" s="51" t="s">
        <v>1719</v>
      </c>
      <c r="D994" s="51">
        <v>492265</v>
      </c>
      <c r="E994" s="37">
        <v>6802</v>
      </c>
      <c r="F994" s="37">
        <v>2047</v>
      </c>
      <c r="G994" s="37">
        <v>2047</v>
      </c>
      <c r="H994" s="37">
        <v>1419251.4702318099</v>
      </c>
    </row>
    <row r="995" spans="1:8" x14ac:dyDescent="0.25">
      <c r="A995" s="36" t="s">
        <v>31</v>
      </c>
      <c r="B995" s="36" t="s">
        <v>2606</v>
      </c>
      <c r="C995" s="51" t="s">
        <v>1720</v>
      </c>
      <c r="D995" s="51">
        <v>492268</v>
      </c>
      <c r="E995" s="37">
        <v>9553</v>
      </c>
      <c r="F995" s="37">
        <v>4879</v>
      </c>
      <c r="G995" s="37">
        <v>4879</v>
      </c>
      <c r="H995" s="37">
        <v>6191328.3303297004</v>
      </c>
    </row>
    <row r="996" spans="1:8" x14ac:dyDescent="0.25">
      <c r="A996" s="36" t="s">
        <v>31</v>
      </c>
      <c r="B996" s="36" t="s">
        <v>529</v>
      </c>
      <c r="C996" s="51" t="s">
        <v>1721</v>
      </c>
      <c r="D996" s="51">
        <v>492270</v>
      </c>
      <c r="E996" s="37">
        <v>4899</v>
      </c>
      <c r="F996" s="37">
        <v>3909</v>
      </c>
      <c r="G996" s="37">
        <v>3909</v>
      </c>
      <c r="H996" s="37">
        <v>4382902.8351186896</v>
      </c>
    </row>
    <row r="997" spans="1:8" x14ac:dyDescent="0.25">
      <c r="A997" s="36" t="s">
        <v>31</v>
      </c>
      <c r="B997" s="36" t="s">
        <v>575</v>
      </c>
      <c r="C997" s="51" t="s">
        <v>1722</v>
      </c>
      <c r="D997" s="51">
        <v>492272</v>
      </c>
      <c r="E997" s="37">
        <v>3750</v>
      </c>
      <c r="F997" s="37">
        <v>2503</v>
      </c>
      <c r="G997" s="37">
        <v>2503</v>
      </c>
      <c r="H997" s="37">
        <v>2845753.2788353902</v>
      </c>
    </row>
    <row r="998" spans="1:8" x14ac:dyDescent="0.25">
      <c r="A998" s="36" t="s">
        <v>31</v>
      </c>
      <c r="B998" s="36" t="s">
        <v>586</v>
      </c>
      <c r="C998" s="51" t="s">
        <v>1723</v>
      </c>
      <c r="D998" s="51">
        <v>493403</v>
      </c>
      <c r="E998" s="37">
        <v>7776</v>
      </c>
      <c r="F998" s="37">
        <v>6795</v>
      </c>
      <c r="G998" s="37">
        <v>2594</v>
      </c>
      <c r="H998" s="37">
        <v>6627049.3228793703</v>
      </c>
    </row>
    <row r="999" spans="1:8" x14ac:dyDescent="0.25">
      <c r="A999" s="36" t="s">
        <v>42</v>
      </c>
      <c r="B999" s="36" t="s">
        <v>458</v>
      </c>
      <c r="C999" s="51" t="s">
        <v>1724</v>
      </c>
      <c r="D999" s="51">
        <v>500758</v>
      </c>
      <c r="E999" s="37">
        <v>6053</v>
      </c>
      <c r="F999" s="37">
        <v>2</v>
      </c>
      <c r="G999" s="37">
        <v>2</v>
      </c>
      <c r="H999" s="37">
        <v>4800</v>
      </c>
    </row>
    <row r="1000" spans="1:8" x14ac:dyDescent="0.25">
      <c r="A1000" s="36" t="s">
        <v>42</v>
      </c>
      <c r="B1000" s="36" t="s">
        <v>371</v>
      </c>
      <c r="C1000" s="51" t="s">
        <v>1725</v>
      </c>
      <c r="D1000" s="51">
        <v>502277</v>
      </c>
      <c r="E1000" s="37">
        <v>6479</v>
      </c>
      <c r="F1000" s="37">
        <v>3143</v>
      </c>
      <c r="G1000" s="37">
        <v>1481</v>
      </c>
      <c r="H1000" s="37">
        <v>4032346.2695641001</v>
      </c>
    </row>
    <row r="1001" spans="1:8" x14ac:dyDescent="0.25">
      <c r="A1001" s="36" t="s">
        <v>42</v>
      </c>
      <c r="B1001" s="36" t="s">
        <v>243</v>
      </c>
      <c r="C1001" s="51" t="s">
        <v>1726</v>
      </c>
      <c r="D1001" s="51">
        <v>502278</v>
      </c>
      <c r="E1001" s="37">
        <v>16235</v>
      </c>
      <c r="F1001" s="37">
        <v>1126</v>
      </c>
      <c r="G1001" s="37">
        <v>922</v>
      </c>
      <c r="H1001" s="37">
        <v>1374623.0156094099</v>
      </c>
    </row>
    <row r="1002" spans="1:8" x14ac:dyDescent="0.25">
      <c r="A1002" s="36" t="s">
        <v>42</v>
      </c>
      <c r="B1002" s="36" t="s">
        <v>293</v>
      </c>
      <c r="C1002" s="51" t="s">
        <v>1727</v>
      </c>
      <c r="D1002" s="51">
        <v>502279</v>
      </c>
      <c r="E1002" s="37">
        <v>1934</v>
      </c>
      <c r="F1002" s="37">
        <v>377</v>
      </c>
      <c r="G1002" s="37">
        <v>78</v>
      </c>
      <c r="H1002" s="37">
        <v>453847.50914086099</v>
      </c>
    </row>
    <row r="1003" spans="1:8" x14ac:dyDescent="0.25">
      <c r="A1003" s="36" t="s">
        <v>42</v>
      </c>
      <c r="B1003" s="36" t="s">
        <v>440</v>
      </c>
      <c r="C1003" s="51" t="s">
        <v>1728</v>
      </c>
      <c r="D1003" s="51">
        <v>502282</v>
      </c>
      <c r="E1003" s="37">
        <v>4118</v>
      </c>
      <c r="F1003" s="37">
        <v>346</v>
      </c>
      <c r="G1003" s="37">
        <v>168</v>
      </c>
      <c r="H1003" s="37">
        <v>485847.03478312102</v>
      </c>
    </row>
    <row r="1004" spans="1:8" x14ac:dyDescent="0.25">
      <c r="A1004" s="36" t="s">
        <v>42</v>
      </c>
      <c r="B1004" s="36" t="s">
        <v>371</v>
      </c>
      <c r="C1004" s="51" t="s">
        <v>783</v>
      </c>
      <c r="D1004" s="51">
        <v>502283</v>
      </c>
      <c r="E1004" s="37">
        <v>3359</v>
      </c>
      <c r="F1004" s="37">
        <v>1418</v>
      </c>
      <c r="G1004" s="37">
        <v>257</v>
      </c>
      <c r="H1004" s="37">
        <v>1382448.31720798</v>
      </c>
    </row>
    <row r="1005" spans="1:8" x14ac:dyDescent="0.25">
      <c r="A1005" s="36" t="s">
        <v>42</v>
      </c>
      <c r="B1005" s="36" t="s">
        <v>88</v>
      </c>
      <c r="C1005" s="51" t="s">
        <v>1729</v>
      </c>
      <c r="D1005" s="51">
        <v>502284</v>
      </c>
      <c r="E1005" s="37">
        <v>1923</v>
      </c>
      <c r="F1005" s="37">
        <v>1814</v>
      </c>
      <c r="G1005" s="37">
        <v>1814</v>
      </c>
      <c r="H1005" s="37">
        <v>3279638.6819292801</v>
      </c>
    </row>
    <row r="1006" spans="1:8" x14ac:dyDescent="0.25">
      <c r="A1006" s="36" t="s">
        <v>42</v>
      </c>
      <c r="B1006" s="36" t="s">
        <v>624</v>
      </c>
      <c r="C1006" s="51" t="s">
        <v>1730</v>
      </c>
      <c r="D1006" s="51">
        <v>502286</v>
      </c>
      <c r="E1006" s="37">
        <v>18862</v>
      </c>
      <c r="F1006" s="37">
        <v>1478</v>
      </c>
      <c r="G1006" s="37">
        <v>1478</v>
      </c>
      <c r="H1006" s="37">
        <v>1072181.5368337</v>
      </c>
    </row>
    <row r="1007" spans="1:8" x14ac:dyDescent="0.25">
      <c r="A1007" s="36" t="s">
        <v>42</v>
      </c>
      <c r="B1007" s="36" t="s">
        <v>692</v>
      </c>
      <c r="C1007" s="51" t="s">
        <v>1731</v>
      </c>
      <c r="D1007" s="51">
        <v>502287</v>
      </c>
      <c r="E1007" s="37">
        <v>26676</v>
      </c>
      <c r="F1007" s="37">
        <v>9038</v>
      </c>
      <c r="G1007" s="37">
        <v>4972</v>
      </c>
      <c r="H1007" s="37">
        <v>10124210.188213199</v>
      </c>
    </row>
    <row r="1008" spans="1:8" x14ac:dyDescent="0.25">
      <c r="A1008" s="36" t="s">
        <v>42</v>
      </c>
      <c r="B1008" s="36" t="s">
        <v>63</v>
      </c>
      <c r="C1008" s="51" t="s">
        <v>1732</v>
      </c>
      <c r="D1008" s="51">
        <v>502288</v>
      </c>
      <c r="E1008" s="37">
        <v>10054</v>
      </c>
      <c r="F1008" s="37">
        <v>2110</v>
      </c>
      <c r="G1008" s="37">
        <v>452</v>
      </c>
      <c r="H1008" s="37">
        <v>1990396.56075681</v>
      </c>
    </row>
    <row r="1009" spans="1:8" x14ac:dyDescent="0.25">
      <c r="A1009" s="36" t="s">
        <v>42</v>
      </c>
      <c r="B1009" s="36" t="s">
        <v>371</v>
      </c>
      <c r="C1009" s="51" t="s">
        <v>1733</v>
      </c>
      <c r="D1009" s="51">
        <v>503032</v>
      </c>
      <c r="E1009" s="37">
        <v>2577</v>
      </c>
      <c r="F1009" s="37">
        <v>1439</v>
      </c>
      <c r="G1009" s="37">
        <v>431</v>
      </c>
      <c r="H1009" s="37">
        <v>1076131.9653704599</v>
      </c>
    </row>
    <row r="1010" spans="1:8" x14ac:dyDescent="0.25">
      <c r="A1010" s="36" t="s">
        <v>48</v>
      </c>
      <c r="B1010" s="36" t="s">
        <v>566</v>
      </c>
      <c r="C1010" s="51" t="s">
        <v>1734</v>
      </c>
      <c r="D1010" s="51">
        <v>512251</v>
      </c>
      <c r="E1010" s="37">
        <v>21846</v>
      </c>
      <c r="F1010" s="37">
        <v>3779</v>
      </c>
      <c r="G1010" s="37">
        <v>1679</v>
      </c>
      <c r="H1010" s="37">
        <v>6350659.8289881796</v>
      </c>
    </row>
    <row r="1011" spans="1:8" x14ac:dyDescent="0.25">
      <c r="A1011" s="36" t="s">
        <v>48</v>
      </c>
      <c r="B1011" s="36" t="s">
        <v>131</v>
      </c>
      <c r="C1011" s="51" t="s">
        <v>1735</v>
      </c>
      <c r="D1011" s="51">
        <v>512289</v>
      </c>
      <c r="E1011" s="37">
        <v>410</v>
      </c>
      <c r="F1011" s="37">
        <v>309</v>
      </c>
      <c r="G1011" s="37">
        <v>309</v>
      </c>
      <c r="H1011" s="37">
        <v>627339.53423008998</v>
      </c>
    </row>
    <row r="1012" spans="1:8" x14ac:dyDescent="0.25">
      <c r="A1012" s="36" t="s">
        <v>48</v>
      </c>
      <c r="B1012" s="36" t="s">
        <v>63</v>
      </c>
      <c r="C1012" s="51" t="s">
        <v>1736</v>
      </c>
      <c r="D1012" s="51">
        <v>512290</v>
      </c>
      <c r="E1012" s="37">
        <v>395</v>
      </c>
      <c r="F1012" s="37">
        <v>207</v>
      </c>
      <c r="G1012" s="37"/>
      <c r="H1012" s="37">
        <v>197400.83181919699</v>
      </c>
    </row>
    <row r="1013" spans="1:8" x14ac:dyDescent="0.25">
      <c r="A1013" s="36" t="s">
        <v>48</v>
      </c>
      <c r="B1013" s="36" t="s">
        <v>566</v>
      </c>
      <c r="C1013" s="51" t="s">
        <v>1737</v>
      </c>
      <c r="D1013" s="51">
        <v>512291</v>
      </c>
      <c r="E1013" s="37">
        <v>3095</v>
      </c>
      <c r="F1013" s="37">
        <v>1779</v>
      </c>
      <c r="G1013" s="37">
        <v>235</v>
      </c>
      <c r="H1013" s="37">
        <v>2241231.64582582</v>
      </c>
    </row>
    <row r="1014" spans="1:8" x14ac:dyDescent="0.25">
      <c r="A1014" s="36" t="s">
        <v>48</v>
      </c>
      <c r="B1014" s="36" t="s">
        <v>2559</v>
      </c>
      <c r="C1014" s="51" t="s">
        <v>1738</v>
      </c>
      <c r="D1014" s="51">
        <v>512295</v>
      </c>
      <c r="E1014" s="37">
        <v>4515</v>
      </c>
      <c r="F1014" s="37">
        <v>1652</v>
      </c>
      <c r="G1014" s="37">
        <v>265</v>
      </c>
      <c r="H1014" s="37">
        <v>1343812.12567119</v>
      </c>
    </row>
    <row r="1015" spans="1:8" x14ac:dyDescent="0.25">
      <c r="A1015" s="36" t="s">
        <v>48</v>
      </c>
      <c r="B1015" s="36" t="s">
        <v>675</v>
      </c>
      <c r="C1015" s="51" t="s">
        <v>1739</v>
      </c>
      <c r="D1015" s="51">
        <v>512296</v>
      </c>
      <c r="E1015" s="37">
        <v>8024</v>
      </c>
      <c r="F1015" s="37">
        <v>3181</v>
      </c>
      <c r="G1015" s="37">
        <v>1653</v>
      </c>
      <c r="H1015" s="37">
        <v>3814574.1992129502</v>
      </c>
    </row>
    <row r="1016" spans="1:8" x14ac:dyDescent="0.25">
      <c r="A1016" s="36" t="s">
        <v>48</v>
      </c>
      <c r="B1016" s="36" t="s">
        <v>694</v>
      </c>
      <c r="C1016" s="51" t="s">
        <v>1740</v>
      </c>
      <c r="D1016" s="51">
        <v>512297</v>
      </c>
      <c r="E1016" s="37">
        <v>10063</v>
      </c>
      <c r="F1016" s="37">
        <v>4781</v>
      </c>
      <c r="G1016" s="37">
        <v>4152</v>
      </c>
      <c r="H1016" s="37">
        <v>4584172.9975698302</v>
      </c>
    </row>
    <row r="1017" spans="1:8" x14ac:dyDescent="0.25">
      <c r="A1017" s="36" t="s">
        <v>45</v>
      </c>
      <c r="B1017" s="36" t="s">
        <v>735</v>
      </c>
      <c r="C1017" s="51" t="s">
        <v>1741</v>
      </c>
      <c r="D1017" s="51">
        <v>520580</v>
      </c>
      <c r="E1017" s="37">
        <v>232</v>
      </c>
      <c r="F1017" s="37">
        <v>232</v>
      </c>
      <c r="G1017" s="37">
        <v>232</v>
      </c>
      <c r="H1017" s="37">
        <v>216380.39180053299</v>
      </c>
    </row>
    <row r="1018" spans="1:8" x14ac:dyDescent="0.25">
      <c r="A1018" s="36" t="s">
        <v>45</v>
      </c>
      <c r="B1018" s="36" t="s">
        <v>458</v>
      </c>
      <c r="C1018" s="51" t="s">
        <v>1742</v>
      </c>
      <c r="D1018" s="51">
        <v>520581</v>
      </c>
      <c r="E1018" s="37">
        <v>328</v>
      </c>
      <c r="F1018" s="37">
        <v>325</v>
      </c>
      <c r="G1018" s="37">
        <v>325</v>
      </c>
      <c r="H1018" s="37">
        <v>307158.44907409803</v>
      </c>
    </row>
    <row r="1019" spans="1:8" x14ac:dyDescent="0.25">
      <c r="A1019" s="36" t="s">
        <v>45</v>
      </c>
      <c r="B1019" s="36" t="s">
        <v>651</v>
      </c>
      <c r="C1019" s="51" t="s">
        <v>1743</v>
      </c>
      <c r="D1019" s="51">
        <v>522404</v>
      </c>
      <c r="E1019" s="37">
        <v>1426</v>
      </c>
      <c r="F1019" s="37">
        <v>516</v>
      </c>
      <c r="G1019" s="37">
        <v>464</v>
      </c>
      <c r="H1019" s="37">
        <v>826092.96820260305</v>
      </c>
    </row>
    <row r="1020" spans="1:8" x14ac:dyDescent="0.25">
      <c r="A1020" s="36" t="s">
        <v>45</v>
      </c>
      <c r="B1020" s="36" t="s">
        <v>721</v>
      </c>
      <c r="C1020" s="51" t="s">
        <v>1744</v>
      </c>
      <c r="D1020" s="51">
        <v>522417</v>
      </c>
      <c r="E1020" s="37">
        <v>262</v>
      </c>
      <c r="F1020" s="37">
        <v>262</v>
      </c>
      <c r="G1020" s="37">
        <v>262</v>
      </c>
      <c r="H1020" s="37">
        <v>62756.945098778102</v>
      </c>
    </row>
    <row r="1021" spans="1:8" x14ac:dyDescent="0.25">
      <c r="A1021" s="36" t="s">
        <v>45</v>
      </c>
      <c r="B1021" s="36" t="s">
        <v>449</v>
      </c>
      <c r="C1021" s="51" t="s">
        <v>1745</v>
      </c>
      <c r="D1021" s="51">
        <v>522418</v>
      </c>
      <c r="E1021" s="37">
        <v>3251</v>
      </c>
      <c r="F1021" s="37">
        <v>2257</v>
      </c>
      <c r="G1021" s="37">
        <v>2257</v>
      </c>
      <c r="H1021" s="37">
        <v>1870457.2049068499</v>
      </c>
    </row>
    <row r="1022" spans="1:8" x14ac:dyDescent="0.25">
      <c r="A1022" s="36" t="s">
        <v>45</v>
      </c>
      <c r="B1022" s="36" t="s">
        <v>559</v>
      </c>
      <c r="C1022" s="51" t="s">
        <v>1746</v>
      </c>
      <c r="D1022" s="51">
        <v>522419</v>
      </c>
      <c r="E1022" s="37">
        <v>1443</v>
      </c>
      <c r="F1022" s="37">
        <v>69</v>
      </c>
      <c r="G1022" s="37">
        <v>69</v>
      </c>
      <c r="H1022" s="37">
        <v>15121.0477717884</v>
      </c>
    </row>
    <row r="1023" spans="1:8" x14ac:dyDescent="0.25">
      <c r="A1023" s="36" t="s">
        <v>45</v>
      </c>
      <c r="B1023" s="36" t="s">
        <v>740</v>
      </c>
      <c r="C1023" s="51" t="s">
        <v>1747</v>
      </c>
      <c r="D1023" s="51">
        <v>522423</v>
      </c>
      <c r="E1023" s="37">
        <v>3586</v>
      </c>
      <c r="F1023" s="37">
        <v>1880</v>
      </c>
      <c r="G1023" s="37">
        <v>179</v>
      </c>
      <c r="H1023" s="37">
        <v>1207910.5351960701</v>
      </c>
    </row>
    <row r="1024" spans="1:8" x14ac:dyDescent="0.25">
      <c r="A1024" s="36" t="s">
        <v>45</v>
      </c>
      <c r="B1024" s="36" t="s">
        <v>588</v>
      </c>
      <c r="C1024" s="51" t="s">
        <v>1748</v>
      </c>
      <c r="D1024" s="51">
        <v>522426</v>
      </c>
      <c r="E1024" s="37">
        <v>3096</v>
      </c>
      <c r="F1024" s="37">
        <v>538</v>
      </c>
      <c r="G1024" s="37">
        <v>17</v>
      </c>
      <c r="H1024" s="37">
        <v>270265.60330108402</v>
      </c>
    </row>
    <row r="1025" spans="1:8" x14ac:dyDescent="0.25">
      <c r="A1025" s="36" t="s">
        <v>45</v>
      </c>
      <c r="B1025" s="36" t="s">
        <v>651</v>
      </c>
      <c r="C1025" s="51" t="s">
        <v>1749</v>
      </c>
      <c r="D1025" s="51">
        <v>522427</v>
      </c>
      <c r="E1025" s="37">
        <v>6900</v>
      </c>
      <c r="F1025" s="37">
        <v>1734</v>
      </c>
      <c r="G1025" s="37">
        <v>821</v>
      </c>
      <c r="H1025" s="37">
        <v>518739.775054247</v>
      </c>
    </row>
    <row r="1026" spans="1:8" x14ac:dyDescent="0.25">
      <c r="A1026" s="36" t="s">
        <v>45</v>
      </c>
      <c r="B1026" s="36" t="s">
        <v>651</v>
      </c>
      <c r="C1026" s="51" t="s">
        <v>1750</v>
      </c>
      <c r="D1026" s="51">
        <v>522430</v>
      </c>
      <c r="E1026" s="37">
        <v>4801</v>
      </c>
      <c r="F1026" s="37">
        <v>1337</v>
      </c>
      <c r="G1026" s="37">
        <v>1040</v>
      </c>
      <c r="H1026" s="37">
        <v>374800.90008379897</v>
      </c>
    </row>
    <row r="1027" spans="1:8" x14ac:dyDescent="0.25">
      <c r="A1027" s="36" t="s">
        <v>45</v>
      </c>
      <c r="B1027" s="36" t="s">
        <v>451</v>
      </c>
      <c r="C1027" s="51" t="s">
        <v>1751</v>
      </c>
      <c r="D1027" s="51">
        <v>522431</v>
      </c>
      <c r="E1027" s="37">
        <v>4308</v>
      </c>
      <c r="F1027" s="37">
        <v>1425</v>
      </c>
      <c r="G1027" s="37">
        <v>275</v>
      </c>
      <c r="H1027" s="37">
        <v>1287601.93322095</v>
      </c>
    </row>
    <row r="1028" spans="1:8" x14ac:dyDescent="0.25">
      <c r="A1028" s="36" t="s">
        <v>45</v>
      </c>
      <c r="B1028" s="36" t="s">
        <v>525</v>
      </c>
      <c r="C1028" s="51" t="s">
        <v>1752</v>
      </c>
      <c r="D1028" s="51">
        <v>522437</v>
      </c>
      <c r="E1028" s="37">
        <v>890</v>
      </c>
      <c r="F1028" s="37">
        <v>890</v>
      </c>
      <c r="G1028" s="37">
        <v>890</v>
      </c>
      <c r="H1028" s="37">
        <v>1164013.7458762799</v>
      </c>
    </row>
    <row r="1029" spans="1:8" x14ac:dyDescent="0.25">
      <c r="A1029" s="36" t="s">
        <v>45</v>
      </c>
      <c r="B1029" s="36" t="s">
        <v>635</v>
      </c>
      <c r="C1029" s="51" t="s">
        <v>1753</v>
      </c>
      <c r="D1029" s="51">
        <v>522442</v>
      </c>
      <c r="E1029" s="37">
        <v>683</v>
      </c>
      <c r="F1029" s="37">
        <v>482</v>
      </c>
      <c r="G1029" s="37">
        <v>482</v>
      </c>
      <c r="H1029" s="37">
        <v>615709.54468154302</v>
      </c>
    </row>
    <row r="1030" spans="1:8" x14ac:dyDescent="0.25">
      <c r="A1030" s="36" t="s">
        <v>45</v>
      </c>
      <c r="B1030" s="36" t="s">
        <v>588</v>
      </c>
      <c r="C1030" s="51" t="s">
        <v>1754</v>
      </c>
      <c r="D1030" s="51">
        <v>522446</v>
      </c>
      <c r="E1030" s="37">
        <v>4026</v>
      </c>
      <c r="F1030" s="37">
        <v>327</v>
      </c>
      <c r="G1030" s="37">
        <v>8</v>
      </c>
      <c r="H1030" s="37">
        <v>195182.228882861</v>
      </c>
    </row>
    <row r="1031" spans="1:8" x14ac:dyDescent="0.25">
      <c r="A1031" s="36" t="s">
        <v>45</v>
      </c>
      <c r="B1031" s="36" t="s">
        <v>666</v>
      </c>
      <c r="C1031" s="51" t="s">
        <v>1755</v>
      </c>
      <c r="D1031" s="51">
        <v>522447</v>
      </c>
      <c r="E1031" s="37">
        <v>2374</v>
      </c>
      <c r="F1031" s="37">
        <v>95</v>
      </c>
      <c r="G1031" s="37">
        <v>95</v>
      </c>
      <c r="H1031" s="37">
        <v>171581.831870605</v>
      </c>
    </row>
    <row r="1032" spans="1:8" x14ac:dyDescent="0.25">
      <c r="A1032" s="36" t="s">
        <v>45</v>
      </c>
      <c r="B1032" s="36" t="s">
        <v>2560</v>
      </c>
      <c r="C1032" s="51" t="s">
        <v>1756</v>
      </c>
      <c r="D1032" s="51">
        <v>522451</v>
      </c>
      <c r="E1032" s="37">
        <v>1303</v>
      </c>
      <c r="F1032" s="37">
        <v>96</v>
      </c>
      <c r="G1032" s="37">
        <v>96</v>
      </c>
      <c r="H1032" s="37">
        <v>125621.524573815</v>
      </c>
    </row>
    <row r="1033" spans="1:8" x14ac:dyDescent="0.25">
      <c r="A1033" s="36" t="s">
        <v>45</v>
      </c>
      <c r="B1033" s="36" t="s">
        <v>721</v>
      </c>
      <c r="C1033" s="51" t="s">
        <v>1757</v>
      </c>
      <c r="D1033" s="51">
        <v>522452</v>
      </c>
      <c r="E1033" s="37">
        <v>14803</v>
      </c>
      <c r="F1033" s="37">
        <v>286</v>
      </c>
      <c r="G1033" s="37">
        <v>126</v>
      </c>
      <c r="H1033" s="37">
        <v>26687.347894841201</v>
      </c>
    </row>
    <row r="1034" spans="1:8" x14ac:dyDescent="0.25">
      <c r="A1034" s="36" t="s">
        <v>36</v>
      </c>
      <c r="B1034" s="36" t="s">
        <v>125</v>
      </c>
      <c r="C1034" s="51" t="s">
        <v>1758</v>
      </c>
      <c r="D1034" s="51">
        <v>532359</v>
      </c>
      <c r="E1034" s="37">
        <v>4903</v>
      </c>
      <c r="F1034" s="37">
        <v>1460</v>
      </c>
      <c r="G1034" s="37">
        <v>49</v>
      </c>
      <c r="H1034" s="37">
        <v>377697.39416326903</v>
      </c>
    </row>
    <row r="1035" spans="1:8" x14ac:dyDescent="0.25">
      <c r="A1035" s="36" t="s">
        <v>36</v>
      </c>
      <c r="B1035" s="36" t="s">
        <v>164</v>
      </c>
      <c r="C1035" s="51" t="s">
        <v>1759</v>
      </c>
      <c r="D1035" s="51">
        <v>532362</v>
      </c>
      <c r="E1035" s="37">
        <v>11736</v>
      </c>
      <c r="F1035" s="37">
        <v>214</v>
      </c>
      <c r="G1035" s="37">
        <v>47</v>
      </c>
      <c r="H1035" s="37">
        <v>83549.332962701999</v>
      </c>
    </row>
    <row r="1036" spans="1:8" x14ac:dyDescent="0.25">
      <c r="A1036" s="36" t="s">
        <v>36</v>
      </c>
      <c r="B1036" s="36" t="s">
        <v>145</v>
      </c>
      <c r="C1036" s="51" t="s">
        <v>1760</v>
      </c>
      <c r="D1036" s="51">
        <v>532363</v>
      </c>
      <c r="E1036" s="37">
        <v>4323</v>
      </c>
      <c r="F1036" s="37">
        <v>142</v>
      </c>
      <c r="G1036" s="37">
        <v>122</v>
      </c>
      <c r="H1036" s="37">
        <v>31822.806817648001</v>
      </c>
    </row>
    <row r="1037" spans="1:8" x14ac:dyDescent="0.25">
      <c r="A1037" s="36" t="s">
        <v>36</v>
      </c>
      <c r="B1037" s="36" t="s">
        <v>152</v>
      </c>
      <c r="C1037" s="51" t="s">
        <v>1761</v>
      </c>
      <c r="D1037" s="51">
        <v>532364</v>
      </c>
      <c r="E1037" s="37">
        <v>1415</v>
      </c>
      <c r="F1037" s="37">
        <v>831</v>
      </c>
      <c r="G1037" s="37">
        <v>3</v>
      </c>
      <c r="H1037" s="37">
        <v>498111.163303487</v>
      </c>
    </row>
    <row r="1038" spans="1:8" x14ac:dyDescent="0.25">
      <c r="A1038" s="36" t="s">
        <v>36</v>
      </c>
      <c r="B1038" s="36" t="s">
        <v>235</v>
      </c>
      <c r="C1038" s="51" t="s">
        <v>1762</v>
      </c>
      <c r="D1038" s="51">
        <v>532369</v>
      </c>
      <c r="E1038" s="37">
        <v>566</v>
      </c>
      <c r="F1038" s="37">
        <v>374</v>
      </c>
      <c r="G1038" s="37">
        <v>374</v>
      </c>
      <c r="H1038" s="37">
        <v>469908.67404883797</v>
      </c>
    </row>
    <row r="1039" spans="1:8" x14ac:dyDescent="0.25">
      <c r="A1039" s="36" t="s">
        <v>36</v>
      </c>
      <c r="B1039" s="36" t="s">
        <v>2561</v>
      </c>
      <c r="C1039" s="51" t="s">
        <v>1763</v>
      </c>
      <c r="D1039" s="51">
        <v>532371</v>
      </c>
      <c r="E1039" s="37">
        <v>10246</v>
      </c>
      <c r="F1039" s="37">
        <v>4170</v>
      </c>
      <c r="G1039" s="37">
        <v>1582</v>
      </c>
      <c r="H1039" s="37">
        <v>3319675.8718634499</v>
      </c>
    </row>
    <row r="1040" spans="1:8" x14ac:dyDescent="0.25">
      <c r="A1040" s="36" t="s">
        <v>36</v>
      </c>
      <c r="B1040" s="36" t="s">
        <v>310</v>
      </c>
      <c r="C1040" s="51" t="s">
        <v>779</v>
      </c>
      <c r="D1040" s="51">
        <v>532373</v>
      </c>
      <c r="E1040" s="37">
        <v>1363</v>
      </c>
      <c r="F1040" s="37"/>
      <c r="G1040" s="37"/>
      <c r="H1040" s="37"/>
    </row>
    <row r="1041" spans="1:8" x14ac:dyDescent="0.25">
      <c r="A1041" s="36" t="s">
        <v>36</v>
      </c>
      <c r="B1041" s="36" t="s">
        <v>561</v>
      </c>
      <c r="C1041" s="51" t="s">
        <v>1764</v>
      </c>
      <c r="D1041" s="51">
        <v>532375</v>
      </c>
      <c r="E1041" s="37">
        <v>743</v>
      </c>
      <c r="F1041" s="37">
        <v>478</v>
      </c>
      <c r="G1041" s="37">
        <v>478</v>
      </c>
      <c r="H1041" s="37">
        <v>548267.55702304398</v>
      </c>
    </row>
    <row r="1042" spans="1:8" x14ac:dyDescent="0.25">
      <c r="A1042" s="36" t="s">
        <v>36</v>
      </c>
      <c r="B1042" s="36" t="s">
        <v>321</v>
      </c>
      <c r="C1042" s="51" t="s">
        <v>1765</v>
      </c>
      <c r="D1042" s="51">
        <v>532376</v>
      </c>
      <c r="E1042" s="37">
        <v>312</v>
      </c>
      <c r="F1042" s="37">
        <v>301</v>
      </c>
      <c r="G1042" s="37">
        <v>301</v>
      </c>
      <c r="H1042" s="37">
        <v>417148.63831219799</v>
      </c>
    </row>
    <row r="1043" spans="1:8" x14ac:dyDescent="0.25">
      <c r="A1043" s="36" t="s">
        <v>36</v>
      </c>
      <c r="B1043" s="36" t="s">
        <v>458</v>
      </c>
      <c r="C1043" s="51" t="s">
        <v>1766</v>
      </c>
      <c r="D1043" s="51">
        <v>532377</v>
      </c>
      <c r="E1043" s="37">
        <v>886</v>
      </c>
      <c r="F1043" s="37">
        <v>412</v>
      </c>
      <c r="G1043" s="37">
        <v>94</v>
      </c>
      <c r="H1043" s="37">
        <v>609689.728808988</v>
      </c>
    </row>
    <row r="1044" spans="1:8" x14ac:dyDescent="0.25">
      <c r="A1044" s="36" t="s">
        <v>36</v>
      </c>
      <c r="B1044" s="36" t="s">
        <v>2561</v>
      </c>
      <c r="C1044" s="51" t="s">
        <v>1767</v>
      </c>
      <c r="D1044" s="51">
        <v>532378</v>
      </c>
      <c r="E1044" s="37">
        <v>206</v>
      </c>
      <c r="F1044" s="37">
        <v>206</v>
      </c>
      <c r="G1044" s="37">
        <v>206</v>
      </c>
      <c r="H1044" s="37">
        <v>416426.68033473002</v>
      </c>
    </row>
    <row r="1045" spans="1:8" x14ac:dyDescent="0.25">
      <c r="A1045" s="36" t="s">
        <v>36</v>
      </c>
      <c r="B1045" s="36" t="s">
        <v>424</v>
      </c>
      <c r="C1045" s="51" t="s">
        <v>1768</v>
      </c>
      <c r="D1045" s="51">
        <v>532383</v>
      </c>
      <c r="E1045" s="37">
        <v>7696</v>
      </c>
      <c r="F1045" s="37">
        <v>1169</v>
      </c>
      <c r="G1045" s="37">
        <v>86</v>
      </c>
      <c r="H1045" s="37">
        <v>1351982.3466018999</v>
      </c>
    </row>
    <row r="1046" spans="1:8" x14ac:dyDescent="0.25">
      <c r="A1046" s="36" t="s">
        <v>36</v>
      </c>
      <c r="B1046" s="36" t="s">
        <v>439</v>
      </c>
      <c r="C1046" s="51" t="s">
        <v>1769</v>
      </c>
      <c r="D1046" s="51">
        <v>532384</v>
      </c>
      <c r="E1046" s="37">
        <v>728</v>
      </c>
      <c r="F1046" s="37"/>
      <c r="G1046" s="37"/>
      <c r="H1046" s="37"/>
    </row>
    <row r="1047" spans="1:8" x14ac:dyDescent="0.25">
      <c r="A1047" s="36" t="s">
        <v>36</v>
      </c>
      <c r="B1047" s="36" t="s">
        <v>435</v>
      </c>
      <c r="C1047" s="51" t="s">
        <v>1770</v>
      </c>
      <c r="D1047" s="51">
        <v>532385</v>
      </c>
      <c r="E1047" s="37">
        <v>1073</v>
      </c>
      <c r="F1047" s="37">
        <v>821</v>
      </c>
      <c r="G1047" s="37">
        <v>821</v>
      </c>
      <c r="H1047" s="37">
        <v>658017.19034889003</v>
      </c>
    </row>
    <row r="1048" spans="1:8" x14ac:dyDescent="0.25">
      <c r="A1048" s="36" t="s">
        <v>36</v>
      </c>
      <c r="B1048" s="36" t="s">
        <v>164</v>
      </c>
      <c r="C1048" s="51" t="s">
        <v>1771</v>
      </c>
      <c r="D1048" s="51">
        <v>532386</v>
      </c>
      <c r="E1048" s="37">
        <v>1832</v>
      </c>
      <c r="F1048" s="37"/>
      <c r="G1048" s="37"/>
      <c r="H1048" s="37"/>
    </row>
    <row r="1049" spans="1:8" x14ac:dyDescent="0.25">
      <c r="A1049" s="36" t="s">
        <v>36</v>
      </c>
      <c r="B1049" s="36" t="s">
        <v>449</v>
      </c>
      <c r="C1049" s="51" t="s">
        <v>1772</v>
      </c>
      <c r="D1049" s="51">
        <v>532387</v>
      </c>
      <c r="E1049" s="37">
        <v>4115</v>
      </c>
      <c r="F1049" s="37">
        <v>938</v>
      </c>
      <c r="G1049" s="37">
        <v>905</v>
      </c>
      <c r="H1049" s="37">
        <v>712700.02461579698</v>
      </c>
    </row>
    <row r="1050" spans="1:8" x14ac:dyDescent="0.25">
      <c r="A1050" s="36" t="s">
        <v>36</v>
      </c>
      <c r="B1050" s="36" t="s">
        <v>458</v>
      </c>
      <c r="C1050" s="51" t="s">
        <v>1773</v>
      </c>
      <c r="D1050" s="51">
        <v>532388</v>
      </c>
      <c r="E1050" s="37">
        <v>653</v>
      </c>
      <c r="F1050" s="37">
        <v>57</v>
      </c>
      <c r="G1050" s="37">
        <v>57</v>
      </c>
      <c r="H1050" s="37">
        <v>118572.293781338</v>
      </c>
    </row>
    <row r="1051" spans="1:8" x14ac:dyDescent="0.25">
      <c r="A1051" s="36" t="s">
        <v>36</v>
      </c>
      <c r="B1051" s="36" t="s">
        <v>458</v>
      </c>
      <c r="C1051" s="51" t="s">
        <v>1774</v>
      </c>
      <c r="D1051" s="51">
        <v>532389</v>
      </c>
      <c r="E1051" s="37">
        <v>2081</v>
      </c>
      <c r="F1051" s="37">
        <v>332</v>
      </c>
      <c r="G1051" s="37">
        <v>198</v>
      </c>
      <c r="H1051" s="37">
        <v>550362.46423547203</v>
      </c>
    </row>
    <row r="1052" spans="1:8" x14ac:dyDescent="0.25">
      <c r="A1052" s="36" t="s">
        <v>36</v>
      </c>
      <c r="B1052" s="36" t="s">
        <v>547</v>
      </c>
      <c r="C1052" s="51" t="s">
        <v>1775</v>
      </c>
      <c r="D1052" s="51">
        <v>532390</v>
      </c>
      <c r="E1052" s="37">
        <v>1117</v>
      </c>
      <c r="F1052" s="37">
        <v>913</v>
      </c>
      <c r="G1052" s="37">
        <v>381</v>
      </c>
      <c r="H1052" s="37">
        <v>1383345.47304548</v>
      </c>
    </row>
    <row r="1053" spans="1:8" x14ac:dyDescent="0.25">
      <c r="A1053" s="36" t="s">
        <v>36</v>
      </c>
      <c r="B1053" s="36" t="s">
        <v>646</v>
      </c>
      <c r="C1053" s="51" t="s">
        <v>1776</v>
      </c>
      <c r="D1053" s="51">
        <v>532391</v>
      </c>
      <c r="E1053" s="37">
        <v>1631</v>
      </c>
      <c r="F1053" s="37">
        <v>214</v>
      </c>
      <c r="G1053" s="37">
        <v>214</v>
      </c>
      <c r="H1053" s="37">
        <v>287844.80920419598</v>
      </c>
    </row>
    <row r="1054" spans="1:8" x14ac:dyDescent="0.25">
      <c r="A1054" s="36" t="s">
        <v>36</v>
      </c>
      <c r="B1054" s="36" t="s">
        <v>458</v>
      </c>
      <c r="C1054" s="51" t="s">
        <v>1777</v>
      </c>
      <c r="D1054" s="51">
        <v>532392</v>
      </c>
      <c r="E1054" s="37">
        <v>1773</v>
      </c>
      <c r="F1054" s="37">
        <v>292</v>
      </c>
      <c r="G1054" s="37">
        <v>164</v>
      </c>
      <c r="H1054" s="37">
        <v>444480.19263196999</v>
      </c>
    </row>
    <row r="1055" spans="1:8" x14ac:dyDescent="0.25">
      <c r="A1055" s="36" t="s">
        <v>36</v>
      </c>
      <c r="B1055" s="36" t="s">
        <v>527</v>
      </c>
      <c r="C1055" s="51" t="s">
        <v>1778</v>
      </c>
      <c r="D1055" s="51">
        <v>532393</v>
      </c>
      <c r="E1055" s="37">
        <v>16818</v>
      </c>
      <c r="F1055" s="37">
        <v>5285</v>
      </c>
      <c r="G1055" s="37">
        <v>5285</v>
      </c>
      <c r="H1055" s="37">
        <v>5157299.6196150295</v>
      </c>
    </row>
    <row r="1056" spans="1:8" x14ac:dyDescent="0.25">
      <c r="A1056" s="36" t="s">
        <v>36</v>
      </c>
      <c r="B1056" s="36" t="s">
        <v>640</v>
      </c>
      <c r="C1056" s="51" t="s">
        <v>1779</v>
      </c>
      <c r="D1056" s="51">
        <v>532396</v>
      </c>
      <c r="E1056" s="37">
        <v>562</v>
      </c>
      <c r="F1056" s="37"/>
      <c r="G1056" s="37"/>
      <c r="H1056" s="37"/>
    </row>
    <row r="1057" spans="1:8" x14ac:dyDescent="0.25">
      <c r="A1057" s="36" t="s">
        <v>36</v>
      </c>
      <c r="B1057" s="36" t="s">
        <v>585</v>
      </c>
      <c r="C1057" s="51" t="s">
        <v>1780</v>
      </c>
      <c r="D1057" s="51">
        <v>532397</v>
      </c>
      <c r="E1057" s="37">
        <v>1993</v>
      </c>
      <c r="F1057" s="37">
        <v>76</v>
      </c>
      <c r="G1057" s="37">
        <v>76</v>
      </c>
      <c r="H1057" s="37">
        <v>90325.756307597607</v>
      </c>
    </row>
    <row r="1058" spans="1:8" x14ac:dyDescent="0.25">
      <c r="A1058" s="36" t="s">
        <v>36</v>
      </c>
      <c r="B1058" s="36" t="s">
        <v>646</v>
      </c>
      <c r="C1058" s="51" t="s">
        <v>1781</v>
      </c>
      <c r="D1058" s="51">
        <v>532399</v>
      </c>
      <c r="E1058" s="37">
        <v>7148</v>
      </c>
      <c r="F1058" s="37">
        <v>590</v>
      </c>
      <c r="G1058" s="37">
        <v>590</v>
      </c>
      <c r="H1058" s="37">
        <v>799742.26897726394</v>
      </c>
    </row>
    <row r="1059" spans="1:8" x14ac:dyDescent="0.25">
      <c r="A1059" s="36" t="s">
        <v>36</v>
      </c>
      <c r="B1059" s="36" t="s">
        <v>651</v>
      </c>
      <c r="C1059" s="51" t="s">
        <v>1782</v>
      </c>
      <c r="D1059" s="51">
        <v>532404</v>
      </c>
      <c r="E1059" s="37">
        <v>140</v>
      </c>
      <c r="F1059" s="37">
        <v>140</v>
      </c>
      <c r="G1059" s="37">
        <v>140</v>
      </c>
      <c r="H1059" s="37">
        <v>295759.71869741299</v>
      </c>
    </row>
    <row r="1060" spans="1:8" x14ac:dyDescent="0.25">
      <c r="A1060" s="36" t="s">
        <v>36</v>
      </c>
      <c r="B1060" s="36" t="s">
        <v>458</v>
      </c>
      <c r="C1060" s="51" t="s">
        <v>1783</v>
      </c>
      <c r="D1060" s="51">
        <v>533336</v>
      </c>
      <c r="E1060" s="37">
        <v>263</v>
      </c>
      <c r="F1060" s="37">
        <v>106</v>
      </c>
      <c r="G1060" s="37">
        <v>106</v>
      </c>
      <c r="H1060" s="37">
        <v>240926.287159409</v>
      </c>
    </row>
    <row r="1061" spans="1:8" x14ac:dyDescent="0.25">
      <c r="A1061" s="36" t="s">
        <v>7</v>
      </c>
      <c r="B1061" s="36" t="s">
        <v>153</v>
      </c>
      <c r="C1061" s="51" t="s">
        <v>1784</v>
      </c>
      <c r="D1061" s="51">
        <v>542301</v>
      </c>
      <c r="E1061" s="37">
        <v>4525</v>
      </c>
      <c r="F1061" s="37">
        <v>813</v>
      </c>
      <c r="G1061" s="37">
        <v>282</v>
      </c>
      <c r="H1061" s="37">
        <v>640131.14368837699</v>
      </c>
    </row>
    <row r="1062" spans="1:8" x14ac:dyDescent="0.25">
      <c r="A1062" s="36" t="s">
        <v>7</v>
      </c>
      <c r="B1062" s="36" t="s">
        <v>371</v>
      </c>
      <c r="C1062" s="51" t="s">
        <v>1785</v>
      </c>
      <c r="D1062" s="51">
        <v>542311</v>
      </c>
      <c r="E1062" s="37">
        <v>2673</v>
      </c>
      <c r="F1062" s="37">
        <v>872</v>
      </c>
      <c r="G1062" s="37">
        <v>270</v>
      </c>
      <c r="H1062" s="37">
        <v>1192277.25813119</v>
      </c>
    </row>
    <row r="1063" spans="1:8" x14ac:dyDescent="0.25">
      <c r="A1063" s="36" t="s">
        <v>7</v>
      </c>
      <c r="B1063" s="36" t="s">
        <v>710</v>
      </c>
      <c r="C1063" s="51" t="s">
        <v>767</v>
      </c>
      <c r="D1063" s="51">
        <v>542313</v>
      </c>
      <c r="E1063" s="37">
        <v>1492</v>
      </c>
      <c r="F1063" s="37">
        <v>1081</v>
      </c>
      <c r="G1063" s="37">
        <v>1081</v>
      </c>
      <c r="H1063" s="37">
        <v>1134145.28467879</v>
      </c>
    </row>
    <row r="1064" spans="1:8" x14ac:dyDescent="0.25">
      <c r="A1064" s="36" t="s">
        <v>7</v>
      </c>
      <c r="B1064" s="36" t="s">
        <v>581</v>
      </c>
      <c r="C1064" s="51" t="s">
        <v>1786</v>
      </c>
      <c r="D1064" s="51">
        <v>542318</v>
      </c>
      <c r="E1064" s="37">
        <v>3210</v>
      </c>
      <c r="F1064" s="37">
        <v>1275</v>
      </c>
      <c r="G1064" s="37">
        <v>1</v>
      </c>
      <c r="H1064" s="37">
        <v>902619.10779225302</v>
      </c>
    </row>
    <row r="1065" spans="1:8" x14ac:dyDescent="0.25">
      <c r="A1065" s="36" t="s">
        <v>7</v>
      </c>
      <c r="B1065" s="36" t="s">
        <v>651</v>
      </c>
      <c r="C1065" s="51" t="s">
        <v>1787</v>
      </c>
      <c r="D1065" s="51">
        <v>542321</v>
      </c>
      <c r="E1065" s="37">
        <v>3833</v>
      </c>
      <c r="F1065" s="37">
        <v>1192</v>
      </c>
      <c r="G1065" s="37">
        <v>1192</v>
      </c>
      <c r="H1065" s="37">
        <v>1412410.0867600299</v>
      </c>
    </row>
    <row r="1066" spans="1:8" x14ac:dyDescent="0.25">
      <c r="A1066" s="36" t="s">
        <v>7</v>
      </c>
      <c r="B1066" s="36" t="s">
        <v>651</v>
      </c>
      <c r="C1066" s="51" t="s">
        <v>1788</v>
      </c>
      <c r="D1066" s="51">
        <v>542322</v>
      </c>
      <c r="E1066" s="37">
        <v>708</v>
      </c>
      <c r="F1066" s="37">
        <v>701</v>
      </c>
      <c r="G1066" s="37">
        <v>456</v>
      </c>
      <c r="H1066" s="37">
        <v>861318.70673195005</v>
      </c>
    </row>
    <row r="1067" spans="1:8" x14ac:dyDescent="0.25">
      <c r="A1067" s="36" t="s">
        <v>7</v>
      </c>
      <c r="B1067" s="36" t="s">
        <v>651</v>
      </c>
      <c r="C1067" s="51" t="s">
        <v>1789</v>
      </c>
      <c r="D1067" s="51">
        <v>542323</v>
      </c>
      <c r="E1067" s="37">
        <v>1754</v>
      </c>
      <c r="F1067" s="37">
        <v>1095</v>
      </c>
      <c r="G1067" s="37">
        <v>1095</v>
      </c>
      <c r="H1067" s="37">
        <v>563570.16106295504</v>
      </c>
    </row>
    <row r="1068" spans="1:8" x14ac:dyDescent="0.25">
      <c r="A1068" s="36" t="s">
        <v>7</v>
      </c>
      <c r="B1068" s="36" t="s">
        <v>581</v>
      </c>
      <c r="C1068" s="51" t="s">
        <v>765</v>
      </c>
      <c r="D1068" s="51">
        <v>542324</v>
      </c>
      <c r="E1068" s="37">
        <v>7784</v>
      </c>
      <c r="F1068" s="37">
        <v>1</v>
      </c>
      <c r="G1068" s="37">
        <v>1</v>
      </c>
      <c r="H1068" s="37">
        <v>1803.0292067411001</v>
      </c>
    </row>
    <row r="1069" spans="1:8" x14ac:dyDescent="0.25">
      <c r="A1069" s="36" t="s">
        <v>7</v>
      </c>
      <c r="B1069" s="36" t="s">
        <v>519</v>
      </c>
      <c r="C1069" s="51" t="s">
        <v>1790</v>
      </c>
      <c r="D1069" s="51">
        <v>542332</v>
      </c>
      <c r="E1069" s="37">
        <v>11514</v>
      </c>
      <c r="F1069" s="37">
        <v>8547</v>
      </c>
      <c r="G1069" s="37">
        <v>1295</v>
      </c>
      <c r="H1069" s="37">
        <v>5945007.4421322998</v>
      </c>
    </row>
    <row r="1070" spans="1:8" x14ac:dyDescent="0.25">
      <c r="A1070" s="36" t="s">
        <v>7</v>
      </c>
      <c r="B1070" s="36" t="s">
        <v>618</v>
      </c>
      <c r="C1070" s="51" t="s">
        <v>766</v>
      </c>
      <c r="D1070" s="51">
        <v>542338</v>
      </c>
      <c r="E1070" s="37">
        <v>22076</v>
      </c>
      <c r="F1070" s="37">
        <v>8822</v>
      </c>
      <c r="G1070" s="37"/>
      <c r="H1070" s="37">
        <v>4642459.3290731497</v>
      </c>
    </row>
    <row r="1071" spans="1:8" x14ac:dyDescent="0.25">
      <c r="A1071" s="36" t="s">
        <v>7</v>
      </c>
      <c r="B1071" s="36" t="s">
        <v>622</v>
      </c>
      <c r="C1071" s="51" t="s">
        <v>1791</v>
      </c>
      <c r="D1071" s="51">
        <v>542339</v>
      </c>
      <c r="E1071" s="37">
        <v>5296</v>
      </c>
      <c r="F1071" s="37">
        <v>4792</v>
      </c>
      <c r="G1071" s="37">
        <v>4792</v>
      </c>
      <c r="H1071" s="37">
        <v>5314424.9823773596</v>
      </c>
    </row>
    <row r="1072" spans="1:8" x14ac:dyDescent="0.25">
      <c r="A1072" s="36" t="s">
        <v>7</v>
      </c>
      <c r="B1072" s="36" t="s">
        <v>701</v>
      </c>
      <c r="C1072" s="51" t="s">
        <v>1792</v>
      </c>
      <c r="D1072" s="51">
        <v>542343</v>
      </c>
      <c r="E1072" s="37">
        <v>11400</v>
      </c>
      <c r="F1072" s="37">
        <v>5596</v>
      </c>
      <c r="G1072" s="37">
        <v>110</v>
      </c>
      <c r="H1072" s="37">
        <v>2669896.1388869402</v>
      </c>
    </row>
    <row r="1073" spans="1:8" x14ac:dyDescent="0.25">
      <c r="A1073" s="36" t="s">
        <v>7</v>
      </c>
      <c r="B1073" s="36" t="s">
        <v>119</v>
      </c>
      <c r="C1073" s="51" t="s">
        <v>1793</v>
      </c>
      <c r="D1073" s="51">
        <v>542346</v>
      </c>
      <c r="E1073" s="37">
        <v>182</v>
      </c>
      <c r="F1073" s="37">
        <v>182</v>
      </c>
      <c r="G1073" s="37">
        <v>182</v>
      </c>
      <c r="H1073" s="37">
        <v>435246.00474962499</v>
      </c>
    </row>
    <row r="1074" spans="1:8" x14ac:dyDescent="0.25">
      <c r="A1074" s="36" t="s">
        <v>32</v>
      </c>
      <c r="B1074" s="36" t="s">
        <v>258</v>
      </c>
      <c r="C1074" s="51" t="s">
        <v>1794</v>
      </c>
      <c r="D1074" s="51">
        <v>552220</v>
      </c>
      <c r="E1074" s="37">
        <v>692</v>
      </c>
      <c r="F1074" s="37">
        <v>681</v>
      </c>
      <c r="G1074" s="37">
        <v>56</v>
      </c>
      <c r="H1074" s="37">
        <v>543120.20823311701</v>
      </c>
    </row>
    <row r="1075" spans="1:8" x14ac:dyDescent="0.25">
      <c r="A1075" s="36" t="s">
        <v>32</v>
      </c>
      <c r="B1075" s="36" t="s">
        <v>449</v>
      </c>
      <c r="C1075" s="51" t="s">
        <v>1795</v>
      </c>
      <c r="D1075" s="51">
        <v>552233</v>
      </c>
      <c r="E1075" s="37">
        <v>877</v>
      </c>
      <c r="F1075" s="37">
        <v>840</v>
      </c>
      <c r="G1075" s="37">
        <v>840</v>
      </c>
      <c r="H1075" s="37">
        <v>1157621.81549301</v>
      </c>
    </row>
    <row r="1076" spans="1:8" x14ac:dyDescent="0.25">
      <c r="A1076" s="36" t="s">
        <v>32</v>
      </c>
      <c r="B1076" s="36" t="s">
        <v>88</v>
      </c>
      <c r="C1076" s="51" t="s">
        <v>1796</v>
      </c>
      <c r="D1076" s="51">
        <v>552284</v>
      </c>
      <c r="E1076" s="37">
        <v>179</v>
      </c>
      <c r="F1076" s="37">
        <v>177</v>
      </c>
      <c r="G1076" s="37">
        <v>177</v>
      </c>
      <c r="H1076" s="37">
        <v>354476.09156709898</v>
      </c>
    </row>
    <row r="1077" spans="1:8" x14ac:dyDescent="0.25">
      <c r="A1077" s="36" t="s">
        <v>32</v>
      </c>
      <c r="B1077" s="36" t="s">
        <v>134</v>
      </c>
      <c r="C1077" s="51" t="s">
        <v>1797</v>
      </c>
      <c r="D1077" s="51">
        <v>552349</v>
      </c>
      <c r="E1077" s="37">
        <v>13030</v>
      </c>
      <c r="F1077" s="37">
        <v>2109</v>
      </c>
      <c r="G1077" s="37">
        <v>446</v>
      </c>
      <c r="H1077" s="37">
        <v>1630419.73661278</v>
      </c>
    </row>
    <row r="1078" spans="1:8" x14ac:dyDescent="0.25">
      <c r="A1078" s="36" t="s">
        <v>32</v>
      </c>
      <c r="B1078" s="36" t="s">
        <v>381</v>
      </c>
      <c r="C1078" s="51" t="s">
        <v>1798</v>
      </c>
      <c r="D1078" s="51">
        <v>552351</v>
      </c>
      <c r="E1078" s="37">
        <v>3140</v>
      </c>
      <c r="F1078" s="37">
        <v>1440</v>
      </c>
      <c r="G1078" s="37">
        <v>633</v>
      </c>
      <c r="H1078" s="37">
        <v>1346008.8423760301</v>
      </c>
    </row>
    <row r="1079" spans="1:8" x14ac:dyDescent="0.25">
      <c r="A1079" s="36" t="s">
        <v>32</v>
      </c>
      <c r="B1079" s="36" t="s">
        <v>442</v>
      </c>
      <c r="C1079" s="51" t="s">
        <v>1799</v>
      </c>
      <c r="D1079" s="51">
        <v>552353</v>
      </c>
      <c r="E1079" s="37">
        <v>4117</v>
      </c>
      <c r="F1079" s="37">
        <v>277</v>
      </c>
      <c r="G1079" s="37">
        <v>277</v>
      </c>
      <c r="H1079" s="37">
        <v>291965.97850113898</v>
      </c>
    </row>
    <row r="1080" spans="1:8" x14ac:dyDescent="0.25">
      <c r="A1080" s="36" t="s">
        <v>32</v>
      </c>
      <c r="B1080" s="36" t="s">
        <v>2561</v>
      </c>
      <c r="C1080" s="51" t="s">
        <v>1800</v>
      </c>
      <c r="D1080" s="51">
        <v>552356</v>
      </c>
      <c r="E1080" s="37">
        <v>2195</v>
      </c>
      <c r="F1080" s="37">
        <v>514</v>
      </c>
      <c r="G1080" s="37">
        <v>478</v>
      </c>
      <c r="H1080" s="37">
        <v>313922.14537876501</v>
      </c>
    </row>
    <row r="1081" spans="1:8" x14ac:dyDescent="0.25">
      <c r="A1081" s="36" t="s">
        <v>32</v>
      </c>
      <c r="B1081" s="36" t="s">
        <v>547</v>
      </c>
      <c r="C1081" s="51" t="s">
        <v>1801</v>
      </c>
      <c r="D1081" s="51">
        <v>553304</v>
      </c>
      <c r="E1081" s="37">
        <v>1073</v>
      </c>
      <c r="F1081" s="37">
        <v>1019</v>
      </c>
      <c r="G1081" s="37">
        <v>313</v>
      </c>
      <c r="H1081" s="37">
        <v>1798758.0498980901</v>
      </c>
    </row>
    <row r="1082" spans="1:8" x14ac:dyDescent="0.25">
      <c r="A1082" s="36" t="s">
        <v>3</v>
      </c>
      <c r="B1082" s="36" t="s">
        <v>54</v>
      </c>
      <c r="C1082" s="51" t="s">
        <v>762</v>
      </c>
      <c r="D1082" s="51">
        <v>610989</v>
      </c>
      <c r="E1082" s="37">
        <v>473</v>
      </c>
      <c r="F1082" s="37">
        <v>473</v>
      </c>
      <c r="G1082" s="37">
        <v>473</v>
      </c>
      <c r="H1082" s="37">
        <v>1135200</v>
      </c>
    </row>
    <row r="1083" spans="1:8" x14ac:dyDescent="0.25">
      <c r="A1083" s="36" t="s">
        <v>3</v>
      </c>
      <c r="B1083" s="36" t="s">
        <v>73</v>
      </c>
      <c r="C1083" s="51" t="s">
        <v>1802</v>
      </c>
      <c r="D1083" s="51">
        <v>613001</v>
      </c>
      <c r="E1083" s="37">
        <v>2492</v>
      </c>
      <c r="F1083" s="37">
        <v>2492</v>
      </c>
      <c r="G1083" s="37">
        <v>2492</v>
      </c>
      <c r="H1083" s="37">
        <v>5787566.0221672002</v>
      </c>
    </row>
    <row r="1084" spans="1:8" x14ac:dyDescent="0.25">
      <c r="A1084" s="36" t="s">
        <v>3</v>
      </c>
      <c r="B1084" s="36" t="s">
        <v>68</v>
      </c>
      <c r="C1084" s="51" t="s">
        <v>1803</v>
      </c>
      <c r="D1084" s="51">
        <v>613002</v>
      </c>
      <c r="E1084" s="37">
        <v>135</v>
      </c>
      <c r="F1084" s="37">
        <v>135</v>
      </c>
      <c r="G1084" s="37">
        <v>135</v>
      </c>
      <c r="H1084" s="37">
        <v>195720.69860197601</v>
      </c>
    </row>
    <row r="1085" spans="1:8" x14ac:dyDescent="0.25">
      <c r="A1085" s="36" t="s">
        <v>3</v>
      </c>
      <c r="B1085" s="36" t="s">
        <v>118</v>
      </c>
      <c r="C1085" s="51" t="s">
        <v>1804</v>
      </c>
      <c r="D1085" s="51">
        <v>613003</v>
      </c>
      <c r="E1085" s="37">
        <v>1202</v>
      </c>
      <c r="F1085" s="37">
        <v>1202</v>
      </c>
      <c r="G1085" s="37">
        <v>1202</v>
      </c>
      <c r="H1085" s="37">
        <v>1379413.8899507299</v>
      </c>
    </row>
    <row r="1086" spans="1:8" x14ac:dyDescent="0.25">
      <c r="A1086" s="36" t="s">
        <v>3</v>
      </c>
      <c r="B1086" s="36" t="s">
        <v>123</v>
      </c>
      <c r="C1086" s="51" t="s">
        <v>1805</v>
      </c>
      <c r="D1086" s="51">
        <v>613004</v>
      </c>
      <c r="E1086" s="37">
        <v>744</v>
      </c>
      <c r="F1086" s="37">
        <v>744</v>
      </c>
      <c r="G1086" s="37">
        <v>744</v>
      </c>
      <c r="H1086" s="37">
        <v>1018907.22400004</v>
      </c>
    </row>
    <row r="1087" spans="1:8" x14ac:dyDescent="0.25">
      <c r="A1087" s="36" t="s">
        <v>3</v>
      </c>
      <c r="B1087" s="36" t="s">
        <v>182</v>
      </c>
      <c r="C1087" s="51" t="s">
        <v>763</v>
      </c>
      <c r="D1087" s="51">
        <v>613005</v>
      </c>
      <c r="E1087" s="37">
        <v>62</v>
      </c>
      <c r="F1087" s="37">
        <v>62</v>
      </c>
      <c r="G1087" s="37">
        <v>62</v>
      </c>
      <c r="H1087" s="37">
        <v>148800</v>
      </c>
    </row>
    <row r="1088" spans="1:8" x14ac:dyDescent="0.25">
      <c r="A1088" s="36" t="s">
        <v>3</v>
      </c>
      <c r="B1088" s="36" t="s">
        <v>177</v>
      </c>
      <c r="C1088" s="51" t="s">
        <v>1806</v>
      </c>
      <c r="D1088" s="51">
        <v>613006</v>
      </c>
      <c r="E1088" s="37">
        <v>5253</v>
      </c>
      <c r="F1088" s="37">
        <v>4626</v>
      </c>
      <c r="G1088" s="37">
        <v>1017</v>
      </c>
      <c r="H1088" s="37">
        <v>5744152.6582574602</v>
      </c>
    </row>
    <row r="1089" spans="1:8" x14ac:dyDescent="0.25">
      <c r="A1089" s="36" t="s">
        <v>3</v>
      </c>
      <c r="B1089" s="36" t="s">
        <v>183</v>
      </c>
      <c r="C1089" s="51" t="s">
        <v>1807</v>
      </c>
      <c r="D1089" s="51">
        <v>613007</v>
      </c>
      <c r="E1089" s="37">
        <v>1452</v>
      </c>
      <c r="F1089" s="37">
        <v>1370</v>
      </c>
      <c r="G1089" s="37">
        <v>456</v>
      </c>
      <c r="H1089" s="37">
        <v>537958.00675729604</v>
      </c>
    </row>
    <row r="1090" spans="1:8" x14ac:dyDescent="0.25">
      <c r="A1090" s="36" t="s">
        <v>3</v>
      </c>
      <c r="B1090" s="36" t="s">
        <v>70</v>
      </c>
      <c r="C1090" s="51" t="s">
        <v>1808</v>
      </c>
      <c r="D1090" s="51">
        <v>613011</v>
      </c>
      <c r="E1090" s="37">
        <v>6118</v>
      </c>
      <c r="F1090" s="37">
        <v>5040</v>
      </c>
      <c r="G1090" s="37">
        <v>5040</v>
      </c>
      <c r="H1090" s="37">
        <v>6009933.1800212003</v>
      </c>
    </row>
    <row r="1091" spans="1:8" x14ac:dyDescent="0.25">
      <c r="A1091" s="36" t="s">
        <v>3</v>
      </c>
      <c r="B1091" s="36" t="s">
        <v>201</v>
      </c>
      <c r="C1091" s="51" t="s">
        <v>1809</v>
      </c>
      <c r="D1091" s="51">
        <v>613013</v>
      </c>
      <c r="E1091" s="37">
        <v>7911</v>
      </c>
      <c r="F1091" s="37">
        <v>507</v>
      </c>
      <c r="G1091" s="37">
        <v>382</v>
      </c>
      <c r="H1091" s="37">
        <v>170365.171730134</v>
      </c>
    </row>
    <row r="1092" spans="1:8" x14ac:dyDescent="0.25">
      <c r="A1092" s="36" t="s">
        <v>3</v>
      </c>
      <c r="B1092" s="36" t="s">
        <v>457</v>
      </c>
      <c r="C1092" s="51" t="s">
        <v>1810</v>
      </c>
      <c r="D1092" s="51">
        <v>613015</v>
      </c>
      <c r="E1092" s="37">
        <v>64556</v>
      </c>
      <c r="F1092" s="37">
        <v>33205</v>
      </c>
      <c r="G1092" s="37">
        <v>2688</v>
      </c>
      <c r="H1092" s="37">
        <v>17943995.556717601</v>
      </c>
    </row>
    <row r="1093" spans="1:8" x14ac:dyDescent="0.25">
      <c r="A1093" s="36" t="s">
        <v>3</v>
      </c>
      <c r="B1093" s="36" t="s">
        <v>70</v>
      </c>
      <c r="C1093" s="51" t="s">
        <v>1811</v>
      </c>
      <c r="D1093" s="51">
        <v>613016</v>
      </c>
      <c r="E1093" s="37">
        <v>3415</v>
      </c>
      <c r="F1093" s="37">
        <v>3415</v>
      </c>
      <c r="G1093" s="37">
        <v>3415</v>
      </c>
      <c r="H1093" s="37">
        <v>4255521.2257517297</v>
      </c>
    </row>
    <row r="1094" spans="1:8" x14ac:dyDescent="0.25">
      <c r="A1094" s="36" t="s">
        <v>3</v>
      </c>
      <c r="B1094" s="36" t="s">
        <v>68</v>
      </c>
      <c r="C1094" s="51" t="s">
        <v>1812</v>
      </c>
      <c r="D1094" s="51">
        <v>613017</v>
      </c>
      <c r="E1094" s="37">
        <v>8614</v>
      </c>
      <c r="F1094" s="37">
        <v>7875</v>
      </c>
      <c r="G1094" s="37">
        <v>7875</v>
      </c>
      <c r="H1094" s="37">
        <v>6783550.3991901698</v>
      </c>
    </row>
    <row r="1095" spans="1:8" x14ac:dyDescent="0.25">
      <c r="A1095" s="36" t="s">
        <v>3</v>
      </c>
      <c r="B1095" s="36" t="s">
        <v>479</v>
      </c>
      <c r="C1095" s="51" t="s">
        <v>1813</v>
      </c>
      <c r="D1095" s="51">
        <v>613018</v>
      </c>
      <c r="E1095" s="37">
        <v>1681</v>
      </c>
      <c r="F1095" s="37">
        <v>1681</v>
      </c>
      <c r="G1095" s="37">
        <v>1681</v>
      </c>
      <c r="H1095" s="37">
        <v>1867582.1884737101</v>
      </c>
    </row>
    <row r="1096" spans="1:8" x14ac:dyDescent="0.25">
      <c r="A1096" s="36" t="s">
        <v>3</v>
      </c>
      <c r="B1096" s="36" t="s">
        <v>498</v>
      </c>
      <c r="C1096" s="51" t="s">
        <v>1814</v>
      </c>
      <c r="D1096" s="51">
        <v>613019</v>
      </c>
      <c r="E1096" s="37">
        <v>2469</v>
      </c>
      <c r="F1096" s="37">
        <v>2469</v>
      </c>
      <c r="G1096" s="37">
        <v>2469</v>
      </c>
      <c r="H1096" s="37">
        <v>4423940.6013019504</v>
      </c>
    </row>
    <row r="1097" spans="1:8" x14ac:dyDescent="0.25">
      <c r="A1097" s="36" t="s">
        <v>3</v>
      </c>
      <c r="B1097" s="36" t="s">
        <v>294</v>
      </c>
      <c r="C1097" s="51" t="s">
        <v>1815</v>
      </c>
      <c r="D1097" s="51">
        <v>613023</v>
      </c>
      <c r="E1097" s="37">
        <v>9166</v>
      </c>
      <c r="F1097" s="37">
        <v>9166</v>
      </c>
      <c r="G1097" s="37">
        <v>9166</v>
      </c>
      <c r="H1097" s="37">
        <v>11621305.0342659</v>
      </c>
    </row>
    <row r="1098" spans="1:8" x14ac:dyDescent="0.25">
      <c r="A1098" s="36" t="s">
        <v>3</v>
      </c>
      <c r="B1098" s="36" t="s">
        <v>750</v>
      </c>
      <c r="C1098" s="51" t="s">
        <v>1816</v>
      </c>
      <c r="D1098" s="51">
        <v>613025</v>
      </c>
      <c r="E1098" s="37">
        <v>452</v>
      </c>
      <c r="F1098" s="37">
        <v>452</v>
      </c>
      <c r="G1098" s="37">
        <v>452</v>
      </c>
      <c r="H1098" s="37">
        <v>413401.75721235399</v>
      </c>
    </row>
    <row r="1099" spans="1:8" x14ac:dyDescent="0.25">
      <c r="A1099" s="36" t="s">
        <v>3</v>
      </c>
      <c r="B1099" s="36" t="s">
        <v>68</v>
      </c>
      <c r="C1099" s="51" t="s">
        <v>1817</v>
      </c>
      <c r="D1099" s="51">
        <v>613026</v>
      </c>
      <c r="E1099" s="37">
        <v>222</v>
      </c>
      <c r="F1099" s="37">
        <v>222</v>
      </c>
      <c r="G1099" s="37">
        <v>222</v>
      </c>
      <c r="H1099" s="37">
        <v>532800</v>
      </c>
    </row>
    <row r="1100" spans="1:8" x14ac:dyDescent="0.25">
      <c r="A1100" s="36" t="s">
        <v>3</v>
      </c>
      <c r="B1100" s="36" t="s">
        <v>560</v>
      </c>
      <c r="C1100" s="51" t="s">
        <v>1818</v>
      </c>
      <c r="D1100" s="51">
        <v>613028</v>
      </c>
      <c r="E1100" s="37">
        <v>574</v>
      </c>
      <c r="F1100" s="37">
        <v>562</v>
      </c>
      <c r="G1100" s="37">
        <v>562</v>
      </c>
      <c r="H1100" s="37">
        <v>1231522.0901534201</v>
      </c>
    </row>
    <row r="1101" spans="1:8" x14ac:dyDescent="0.25">
      <c r="A1101" s="36" t="s">
        <v>2576</v>
      </c>
      <c r="B1101" s="36" t="s">
        <v>2575</v>
      </c>
      <c r="C1101" s="51" t="s">
        <v>2574</v>
      </c>
      <c r="D1101" s="51">
        <v>623021</v>
      </c>
      <c r="E1101" s="37">
        <v>8090</v>
      </c>
      <c r="F1101" s="37">
        <v>208</v>
      </c>
      <c r="G1101" s="37">
        <v>204</v>
      </c>
      <c r="H1101" s="37">
        <v>376245.1261853</v>
      </c>
    </row>
    <row r="1102" spans="1:8" x14ac:dyDescent="0.25">
      <c r="A1102" s="36" t="s">
        <v>2621</v>
      </c>
      <c r="B1102" s="36" t="s">
        <v>2562</v>
      </c>
      <c r="C1102" s="51" t="s">
        <v>2572</v>
      </c>
      <c r="D1102" s="51">
        <v>663800</v>
      </c>
      <c r="E1102" s="37">
        <v>52832</v>
      </c>
      <c r="F1102" s="37">
        <v>3576</v>
      </c>
      <c r="G1102" s="37">
        <v>3576</v>
      </c>
      <c r="H1102" s="37">
        <v>902458.16502092499</v>
      </c>
    </row>
    <row r="1103" spans="1:8" x14ac:dyDescent="0.25">
      <c r="A1103" s="36" t="s">
        <v>2563</v>
      </c>
      <c r="B1103" s="36" t="s">
        <v>2564</v>
      </c>
      <c r="C1103" s="51" t="s">
        <v>2573</v>
      </c>
      <c r="D1103" s="51">
        <v>673900</v>
      </c>
      <c r="E1103" s="37">
        <v>10948</v>
      </c>
      <c r="F1103" s="37">
        <v>4299</v>
      </c>
      <c r="G1103" s="37">
        <v>4299</v>
      </c>
      <c r="H1103" s="37">
        <v>1446906.2114310099</v>
      </c>
    </row>
    <row r="1104" spans="1:8" x14ac:dyDescent="0.25">
      <c r="A1104" s="22" t="s">
        <v>3</v>
      </c>
      <c r="B1104" s="22" t="s">
        <v>3</v>
      </c>
      <c r="C1104" s="22" t="s">
        <v>3</v>
      </c>
      <c r="D1104" s="22" t="s">
        <v>3</v>
      </c>
      <c r="E1104" s="35">
        <v>116991</v>
      </c>
      <c r="F1104" s="35">
        <v>75698</v>
      </c>
      <c r="G1104" s="35">
        <v>40533</v>
      </c>
      <c r="H1104" s="35">
        <v>71201635.704552889</v>
      </c>
    </row>
    <row r="1105" spans="1:8" x14ac:dyDescent="0.25">
      <c r="A1105" s="22" t="s">
        <v>4</v>
      </c>
      <c r="B1105" s="22" t="s">
        <v>4</v>
      </c>
      <c r="C1105" s="22" t="s">
        <v>4</v>
      </c>
      <c r="D1105" s="22" t="s">
        <v>4</v>
      </c>
      <c r="E1105" s="35">
        <v>147915</v>
      </c>
      <c r="F1105" s="35">
        <v>47028</v>
      </c>
      <c r="G1105" s="35">
        <v>32209</v>
      </c>
      <c r="H1105" s="35">
        <v>18218990.822546568</v>
      </c>
    </row>
    <row r="1106" spans="1:8" x14ac:dyDescent="0.25">
      <c r="A1106" s="22" t="s">
        <v>5</v>
      </c>
      <c r="B1106" s="22" t="s">
        <v>5</v>
      </c>
      <c r="C1106" s="22" t="s">
        <v>5</v>
      </c>
      <c r="D1106" s="22" t="s">
        <v>5</v>
      </c>
      <c r="E1106" s="35">
        <v>106737</v>
      </c>
      <c r="F1106" s="35">
        <v>47264</v>
      </c>
      <c r="G1106" s="35">
        <v>32369</v>
      </c>
      <c r="H1106" s="35">
        <v>29580150.066781152</v>
      </c>
    </row>
    <row r="1107" spans="1:8" x14ac:dyDescent="0.25">
      <c r="A1107" s="22" t="s">
        <v>2563</v>
      </c>
      <c r="B1107" s="22" t="s">
        <v>2563</v>
      </c>
      <c r="C1107" s="22" t="s">
        <v>2563</v>
      </c>
      <c r="D1107" s="22" t="s">
        <v>2563</v>
      </c>
      <c r="E1107" s="35">
        <v>10948</v>
      </c>
      <c r="F1107" s="35">
        <v>4299</v>
      </c>
      <c r="G1107" s="35">
        <v>4299</v>
      </c>
      <c r="H1107" s="35">
        <v>1446906.2114310099</v>
      </c>
    </row>
    <row r="1108" spans="1:8" x14ac:dyDescent="0.25">
      <c r="A1108" s="22" t="s">
        <v>6</v>
      </c>
      <c r="B1108" s="22" t="s">
        <v>6</v>
      </c>
      <c r="C1108" s="22" t="s">
        <v>6</v>
      </c>
      <c r="D1108" s="22" t="s">
        <v>6</v>
      </c>
      <c r="E1108" s="35">
        <v>58026</v>
      </c>
      <c r="F1108" s="35">
        <v>17558</v>
      </c>
      <c r="G1108" s="35">
        <v>13594</v>
      </c>
      <c r="H1108" s="35">
        <v>17380562.088880576</v>
      </c>
    </row>
    <row r="1109" spans="1:8" x14ac:dyDescent="0.25">
      <c r="A1109" s="22" t="s">
        <v>7</v>
      </c>
      <c r="B1109" s="22" t="s">
        <v>7</v>
      </c>
      <c r="C1109" s="22" t="s">
        <v>7</v>
      </c>
      <c r="D1109" s="22" t="s">
        <v>7</v>
      </c>
      <c r="E1109" s="35">
        <v>76447</v>
      </c>
      <c r="F1109" s="35">
        <v>34969</v>
      </c>
      <c r="G1109" s="35">
        <v>10757</v>
      </c>
      <c r="H1109" s="35">
        <v>25715308.675271656</v>
      </c>
    </row>
    <row r="1110" spans="1:8" x14ac:dyDescent="0.25">
      <c r="A1110" s="22" t="s">
        <v>8</v>
      </c>
      <c r="B1110" s="22" t="s">
        <v>8</v>
      </c>
      <c r="C1110" s="22" t="s">
        <v>8</v>
      </c>
      <c r="D1110" s="22" t="s">
        <v>8</v>
      </c>
      <c r="E1110" s="37">
        <v>43306</v>
      </c>
      <c r="F1110" s="37">
        <v>12806</v>
      </c>
      <c r="G1110" s="37">
        <v>7705</v>
      </c>
      <c r="H1110" s="37">
        <v>15557977.644167889</v>
      </c>
    </row>
    <row r="1111" spans="1:8" x14ac:dyDescent="0.25">
      <c r="A1111" s="22" t="s">
        <v>9</v>
      </c>
      <c r="B1111" s="22" t="s">
        <v>9</v>
      </c>
      <c r="C1111" s="22" t="s">
        <v>9</v>
      </c>
      <c r="D1111" s="22" t="s">
        <v>9</v>
      </c>
      <c r="E1111" s="37">
        <v>36525</v>
      </c>
      <c r="F1111" s="37">
        <v>3635</v>
      </c>
      <c r="G1111" s="37">
        <v>2004</v>
      </c>
      <c r="H1111" s="37">
        <v>1354712.6155222361</v>
      </c>
    </row>
    <row r="1112" spans="1:8" x14ac:dyDescent="0.25">
      <c r="A1112" s="22" t="s">
        <v>10</v>
      </c>
      <c r="B1112" s="22" t="s">
        <v>10</v>
      </c>
      <c r="C1112" s="22" t="s">
        <v>10</v>
      </c>
      <c r="D1112" s="22" t="s">
        <v>10</v>
      </c>
      <c r="E1112" s="35">
        <v>273892</v>
      </c>
      <c r="F1112" s="35">
        <v>38075</v>
      </c>
      <c r="G1112" s="35">
        <v>24671</v>
      </c>
      <c r="H1112" s="35">
        <v>20299412.327368449</v>
      </c>
    </row>
    <row r="1113" spans="1:8" x14ac:dyDescent="0.25">
      <c r="A1113" s="22" t="s">
        <v>2621</v>
      </c>
      <c r="B1113" s="22" t="s">
        <v>2621</v>
      </c>
      <c r="C1113" s="22" t="s">
        <v>2621</v>
      </c>
      <c r="D1113" s="22" t="s">
        <v>2621</v>
      </c>
      <c r="E1113" s="35">
        <v>52832</v>
      </c>
      <c r="F1113" s="35">
        <v>3576</v>
      </c>
      <c r="G1113" s="35">
        <v>3576</v>
      </c>
      <c r="H1113" s="35">
        <v>902458.16502092499</v>
      </c>
    </row>
    <row r="1114" spans="1:8" x14ac:dyDescent="0.25">
      <c r="A1114" s="22" t="s">
        <v>2576</v>
      </c>
      <c r="B1114" s="22" t="s">
        <v>2576</v>
      </c>
      <c r="C1114" s="22" t="s">
        <v>2576</v>
      </c>
      <c r="D1114" s="22" t="s">
        <v>2576</v>
      </c>
      <c r="E1114" s="35">
        <v>8090</v>
      </c>
      <c r="F1114" s="35">
        <v>208</v>
      </c>
      <c r="G1114" s="35">
        <v>204</v>
      </c>
      <c r="H1114" s="35">
        <v>376245.1261853</v>
      </c>
    </row>
    <row r="1115" spans="1:8" x14ac:dyDescent="0.25">
      <c r="A1115" s="22" t="s">
        <v>11</v>
      </c>
      <c r="B1115" s="22" t="s">
        <v>11</v>
      </c>
      <c r="C1115" s="22" t="s">
        <v>11</v>
      </c>
      <c r="D1115" s="22" t="s">
        <v>11</v>
      </c>
      <c r="E1115" s="35">
        <v>244661</v>
      </c>
      <c r="F1115" s="35">
        <v>62378</v>
      </c>
      <c r="G1115" s="35">
        <v>33215</v>
      </c>
      <c r="H1115" s="35">
        <v>71292507.517619729</v>
      </c>
    </row>
    <row r="1116" spans="1:8" x14ac:dyDescent="0.25">
      <c r="A1116" s="22" t="s">
        <v>12</v>
      </c>
      <c r="B1116" s="22" t="s">
        <v>12</v>
      </c>
      <c r="C1116" s="22" t="s">
        <v>12</v>
      </c>
      <c r="D1116" s="22" t="s">
        <v>12</v>
      </c>
      <c r="E1116" s="35">
        <v>54714</v>
      </c>
      <c r="F1116" s="35">
        <v>18392</v>
      </c>
      <c r="G1116" s="35">
        <v>7188</v>
      </c>
      <c r="H1116" s="35">
        <v>21448301.65663676</v>
      </c>
    </row>
    <row r="1117" spans="1:8" x14ac:dyDescent="0.25">
      <c r="A1117" s="22" t="s">
        <v>13</v>
      </c>
      <c r="B1117" s="22" t="s">
        <v>13</v>
      </c>
      <c r="C1117" s="22" t="s">
        <v>13</v>
      </c>
      <c r="D1117" s="22" t="s">
        <v>13</v>
      </c>
      <c r="E1117" s="21">
        <v>104601</v>
      </c>
      <c r="F1117" s="21">
        <v>40196</v>
      </c>
      <c r="G1117" s="21">
        <v>14576</v>
      </c>
      <c r="H1117" s="21">
        <v>42170703.099499337</v>
      </c>
    </row>
    <row r="1118" spans="1:8" x14ac:dyDescent="0.25">
      <c r="A1118" s="22" t="s">
        <v>14</v>
      </c>
      <c r="B1118" s="22" t="s">
        <v>14</v>
      </c>
      <c r="C1118" s="22" t="s">
        <v>14</v>
      </c>
      <c r="D1118" s="22" t="s">
        <v>14</v>
      </c>
      <c r="E1118" s="35">
        <v>170449</v>
      </c>
      <c r="F1118" s="35">
        <v>31748</v>
      </c>
      <c r="G1118" s="35">
        <v>26653</v>
      </c>
      <c r="H1118" s="35">
        <v>17299423.412185047</v>
      </c>
    </row>
    <row r="1119" spans="1:8" x14ac:dyDescent="0.25">
      <c r="A1119" s="22" t="s">
        <v>15</v>
      </c>
      <c r="B1119" s="22" t="s">
        <v>15</v>
      </c>
      <c r="C1119" s="22" t="s">
        <v>15</v>
      </c>
      <c r="D1119" s="22" t="s">
        <v>15</v>
      </c>
      <c r="E1119" s="21">
        <v>140894</v>
      </c>
      <c r="F1119" s="21">
        <v>28914</v>
      </c>
      <c r="G1119" s="21">
        <v>11279</v>
      </c>
      <c r="H1119" s="21">
        <v>39458034.644389383</v>
      </c>
    </row>
    <row r="1120" spans="1:8" x14ac:dyDescent="0.25">
      <c r="A1120" s="22" t="s">
        <v>16</v>
      </c>
      <c r="B1120" s="22" t="s">
        <v>16</v>
      </c>
      <c r="C1120" s="22" t="s">
        <v>16</v>
      </c>
      <c r="D1120" s="22" t="s">
        <v>16</v>
      </c>
      <c r="E1120" s="35">
        <v>200816</v>
      </c>
      <c r="F1120" s="35">
        <v>28692</v>
      </c>
      <c r="G1120" s="35">
        <v>9791</v>
      </c>
      <c r="H1120" s="35">
        <v>12660671.957858114</v>
      </c>
    </row>
    <row r="1121" spans="1:8" x14ac:dyDescent="0.25">
      <c r="A1121" s="22" t="s">
        <v>17</v>
      </c>
      <c r="B1121" s="22" t="s">
        <v>17</v>
      </c>
      <c r="C1121" s="22" t="s">
        <v>17</v>
      </c>
      <c r="D1121" s="22" t="s">
        <v>17</v>
      </c>
      <c r="E1121" s="21">
        <v>101302</v>
      </c>
      <c r="F1121" s="21">
        <v>12401</v>
      </c>
      <c r="G1121" s="21">
        <v>7232</v>
      </c>
      <c r="H1121" s="21">
        <v>7114308.5779558951</v>
      </c>
    </row>
    <row r="1122" spans="1:8" x14ac:dyDescent="0.25">
      <c r="A1122" s="22" t="s">
        <v>18</v>
      </c>
      <c r="B1122" s="22" t="s">
        <v>18</v>
      </c>
      <c r="C1122" s="22" t="s">
        <v>18</v>
      </c>
      <c r="D1122" s="22" t="s">
        <v>18</v>
      </c>
      <c r="E1122" s="35">
        <v>4019</v>
      </c>
      <c r="F1122" s="35">
        <v>22</v>
      </c>
      <c r="G1122" s="35">
        <v>22</v>
      </c>
      <c r="H1122" s="35">
        <v>5061.7542888996859</v>
      </c>
    </row>
    <row r="1123" spans="1:8" x14ac:dyDescent="0.25">
      <c r="A1123" s="22" t="s">
        <v>19</v>
      </c>
      <c r="B1123" s="22" t="s">
        <v>19</v>
      </c>
      <c r="C1123" s="22" t="s">
        <v>19</v>
      </c>
      <c r="D1123" s="22" t="s">
        <v>19</v>
      </c>
      <c r="E1123" s="35">
        <v>7373</v>
      </c>
      <c r="F1123" s="35">
        <v>50</v>
      </c>
      <c r="G1123" s="35">
        <v>31</v>
      </c>
      <c r="H1123" s="35">
        <v>12211.136794833699</v>
      </c>
    </row>
    <row r="1124" spans="1:8" x14ac:dyDescent="0.25">
      <c r="A1124" s="22" t="s">
        <v>20</v>
      </c>
      <c r="B1124" s="22" t="s">
        <v>20</v>
      </c>
      <c r="C1124" s="22" t="s">
        <v>20</v>
      </c>
      <c r="D1124" s="22" t="s">
        <v>20</v>
      </c>
      <c r="E1124" s="35">
        <v>96793</v>
      </c>
      <c r="F1124" s="35">
        <v>14928</v>
      </c>
      <c r="G1124" s="35">
        <v>11572</v>
      </c>
      <c r="H1124" s="35">
        <v>8034309.0610050419</v>
      </c>
    </row>
    <row r="1125" spans="1:8" x14ac:dyDescent="0.25">
      <c r="A1125" s="22" t="s">
        <v>21</v>
      </c>
      <c r="B1125" s="22" t="s">
        <v>21</v>
      </c>
      <c r="C1125" s="22" t="s">
        <v>21</v>
      </c>
      <c r="D1125" s="22" t="s">
        <v>21</v>
      </c>
      <c r="E1125" s="35">
        <v>126139</v>
      </c>
      <c r="F1125" s="35">
        <v>52763</v>
      </c>
      <c r="G1125" s="35">
        <v>18276</v>
      </c>
      <c r="H1125" s="35">
        <v>37258025.869636409</v>
      </c>
    </row>
    <row r="1126" spans="1:8" x14ac:dyDescent="0.25">
      <c r="A1126" s="22" t="s">
        <v>22</v>
      </c>
      <c r="B1126" s="22" t="s">
        <v>22</v>
      </c>
      <c r="C1126" s="22" t="s">
        <v>22</v>
      </c>
      <c r="D1126" s="22" t="s">
        <v>22</v>
      </c>
      <c r="E1126" s="35">
        <v>341056</v>
      </c>
      <c r="F1126" s="35">
        <v>102312</v>
      </c>
      <c r="G1126" s="35">
        <v>62571</v>
      </c>
      <c r="H1126" s="35">
        <v>91279671.05762583</v>
      </c>
    </row>
    <row r="1127" spans="1:8" x14ac:dyDescent="0.25">
      <c r="A1127" s="22" t="s">
        <v>23</v>
      </c>
      <c r="B1127" s="22" t="s">
        <v>23</v>
      </c>
      <c r="C1127" s="22" t="s">
        <v>23</v>
      </c>
      <c r="D1127" s="22" t="s">
        <v>23</v>
      </c>
      <c r="E1127" s="35">
        <v>130394</v>
      </c>
      <c r="F1127" s="35">
        <v>63604</v>
      </c>
      <c r="G1127" s="35">
        <v>35116</v>
      </c>
      <c r="H1127" s="35">
        <v>62520792.576451622</v>
      </c>
    </row>
    <row r="1128" spans="1:8" x14ac:dyDescent="0.25">
      <c r="A1128" s="22" t="s">
        <v>24</v>
      </c>
      <c r="B1128" s="22" t="s">
        <v>24</v>
      </c>
      <c r="C1128" s="22" t="s">
        <v>24</v>
      </c>
      <c r="D1128" s="22" t="s">
        <v>24</v>
      </c>
      <c r="E1128" s="35">
        <v>67203</v>
      </c>
      <c r="F1128" s="35">
        <v>34610</v>
      </c>
      <c r="G1128" s="35">
        <v>21903</v>
      </c>
      <c r="H1128" s="35">
        <v>19038621.613780767</v>
      </c>
    </row>
    <row r="1129" spans="1:8" x14ac:dyDescent="0.25">
      <c r="A1129" s="22" t="s">
        <v>25</v>
      </c>
      <c r="B1129" s="22" t="s">
        <v>25</v>
      </c>
      <c r="C1129" s="22" t="s">
        <v>25</v>
      </c>
      <c r="D1129" s="22" t="s">
        <v>25</v>
      </c>
      <c r="E1129" s="35">
        <v>121730</v>
      </c>
      <c r="F1129" s="35">
        <v>62165</v>
      </c>
      <c r="G1129" s="35">
        <v>45603</v>
      </c>
      <c r="H1129" s="35">
        <v>76230244.334183916</v>
      </c>
    </row>
    <row r="1130" spans="1:8" x14ac:dyDescent="0.25">
      <c r="A1130" s="22" t="s">
        <v>26</v>
      </c>
      <c r="B1130" s="22" t="s">
        <v>26</v>
      </c>
      <c r="C1130" s="22" t="s">
        <v>26</v>
      </c>
      <c r="D1130" s="22" t="s">
        <v>26</v>
      </c>
      <c r="E1130" s="35">
        <v>377598</v>
      </c>
      <c r="F1130" s="35">
        <v>16358</v>
      </c>
      <c r="G1130" s="35">
        <v>6243</v>
      </c>
      <c r="H1130" s="35">
        <v>4622274.9886901295</v>
      </c>
    </row>
    <row r="1131" spans="1:8" x14ac:dyDescent="0.25">
      <c r="A1131" s="22" t="s">
        <v>27</v>
      </c>
      <c r="B1131" s="22" t="s">
        <v>27</v>
      </c>
      <c r="C1131" s="22" t="s">
        <v>27</v>
      </c>
      <c r="D1131" s="22" t="s">
        <v>27</v>
      </c>
      <c r="E1131" s="35">
        <v>186937</v>
      </c>
      <c r="F1131" s="35">
        <v>24116</v>
      </c>
      <c r="G1131" s="35">
        <v>7439</v>
      </c>
      <c r="H1131" s="35">
        <v>33653538.66481813</v>
      </c>
    </row>
    <row r="1132" spans="1:8" x14ac:dyDescent="0.25">
      <c r="A1132" s="22" t="s">
        <v>28</v>
      </c>
      <c r="B1132" s="22" t="s">
        <v>28</v>
      </c>
      <c r="C1132" s="22" t="s">
        <v>28</v>
      </c>
      <c r="D1132" s="22" t="s">
        <v>28</v>
      </c>
      <c r="E1132" s="35">
        <v>122870</v>
      </c>
      <c r="F1132" s="35">
        <v>39377</v>
      </c>
      <c r="G1132" s="35">
        <v>24049</v>
      </c>
      <c r="H1132" s="35">
        <v>52795338.416004315</v>
      </c>
    </row>
    <row r="1133" spans="1:8" x14ac:dyDescent="0.25">
      <c r="A1133" s="22" t="s">
        <v>29</v>
      </c>
      <c r="B1133" s="22" t="s">
        <v>29</v>
      </c>
      <c r="C1133" s="22" t="s">
        <v>29</v>
      </c>
      <c r="D1133" s="22" t="s">
        <v>29</v>
      </c>
      <c r="E1133" s="21">
        <v>54273</v>
      </c>
      <c r="F1133" s="21">
        <v>3414</v>
      </c>
      <c r="G1133" s="21">
        <v>2918</v>
      </c>
      <c r="H1133" s="21">
        <v>882305.31872206519</v>
      </c>
    </row>
    <row r="1134" spans="1:8" x14ac:dyDescent="0.25">
      <c r="A1134" s="22" t="s">
        <v>30</v>
      </c>
      <c r="B1134" s="22" t="s">
        <v>30</v>
      </c>
      <c r="C1134" s="22" t="s">
        <v>30</v>
      </c>
      <c r="D1134" s="22" t="s">
        <v>30</v>
      </c>
      <c r="E1134" s="35">
        <v>9467</v>
      </c>
      <c r="F1134" s="35"/>
      <c r="G1134" s="35"/>
      <c r="H1134" s="35"/>
    </row>
    <row r="1135" spans="1:8" x14ac:dyDescent="0.25">
      <c r="A1135" s="22" t="s">
        <v>31</v>
      </c>
      <c r="B1135" s="22" t="s">
        <v>31</v>
      </c>
      <c r="C1135" s="22" t="s">
        <v>31</v>
      </c>
      <c r="D1135" s="22" t="s">
        <v>31</v>
      </c>
      <c r="E1135" s="35">
        <v>59925</v>
      </c>
      <c r="F1135" s="35">
        <v>36501</v>
      </c>
      <c r="G1135" s="35">
        <v>32146</v>
      </c>
      <c r="H1135" s="35">
        <v>40835045.216981784</v>
      </c>
    </row>
    <row r="1136" spans="1:8" x14ac:dyDescent="0.25">
      <c r="A1136" s="22" t="s">
        <v>32</v>
      </c>
      <c r="B1136" s="22" t="s">
        <v>32</v>
      </c>
      <c r="C1136" s="22" t="s">
        <v>32</v>
      </c>
      <c r="D1136" s="22" t="s">
        <v>32</v>
      </c>
      <c r="E1136" s="35">
        <v>25303</v>
      </c>
      <c r="F1136" s="35">
        <v>7057</v>
      </c>
      <c r="G1136" s="35">
        <v>3220</v>
      </c>
      <c r="H1136" s="35">
        <v>7436292.86806003</v>
      </c>
    </row>
    <row r="1137" spans="1:8" x14ac:dyDescent="0.25">
      <c r="A1137" s="22" t="s">
        <v>33</v>
      </c>
      <c r="B1137" s="22" t="s">
        <v>33</v>
      </c>
      <c r="C1137" s="22" t="s">
        <v>33</v>
      </c>
      <c r="D1137" s="22" t="s">
        <v>33</v>
      </c>
      <c r="E1137" s="21">
        <v>136642</v>
      </c>
      <c r="F1137" s="21">
        <v>32673</v>
      </c>
      <c r="G1137" s="21">
        <v>29139</v>
      </c>
      <c r="H1137" s="21">
        <v>15348193.081695011</v>
      </c>
    </row>
    <row r="1138" spans="1:8" x14ac:dyDescent="0.25">
      <c r="A1138" s="22" t="s">
        <v>34</v>
      </c>
      <c r="B1138" s="22" t="s">
        <v>34</v>
      </c>
      <c r="C1138" s="22" t="s">
        <v>34</v>
      </c>
      <c r="D1138" s="22" t="s">
        <v>34</v>
      </c>
      <c r="E1138" s="35">
        <v>103924</v>
      </c>
      <c r="F1138" s="35">
        <v>12981</v>
      </c>
      <c r="G1138" s="35">
        <v>8404</v>
      </c>
      <c r="H1138" s="35">
        <v>7845548.3939417042</v>
      </c>
    </row>
    <row r="1139" spans="1:8" x14ac:dyDescent="0.25">
      <c r="A1139" s="22" t="s">
        <v>35</v>
      </c>
      <c r="B1139" s="22" t="s">
        <v>35</v>
      </c>
      <c r="C1139" s="22" t="s">
        <v>35</v>
      </c>
      <c r="D1139" s="22" t="s">
        <v>35</v>
      </c>
      <c r="E1139" s="35">
        <v>237036</v>
      </c>
      <c r="F1139" s="35">
        <v>78178</v>
      </c>
      <c r="G1139" s="35">
        <v>48197</v>
      </c>
      <c r="H1139" s="35">
        <v>73387257.321804821</v>
      </c>
    </row>
    <row r="1140" spans="1:8" x14ac:dyDescent="0.25">
      <c r="A1140" s="22" t="s">
        <v>36</v>
      </c>
      <c r="B1140" s="22" t="s">
        <v>36</v>
      </c>
      <c r="C1140" s="22" t="s">
        <v>36</v>
      </c>
      <c r="D1140" s="22" t="s">
        <v>36</v>
      </c>
      <c r="E1140" s="35">
        <v>86322</v>
      </c>
      <c r="F1140" s="35">
        <v>19521</v>
      </c>
      <c r="G1140" s="35">
        <v>12279</v>
      </c>
      <c r="H1140" s="35">
        <v>18863656.292860109</v>
      </c>
    </row>
    <row r="1141" spans="1:8" x14ac:dyDescent="0.25">
      <c r="A1141" s="22" t="s">
        <v>37</v>
      </c>
      <c r="B1141" s="22" t="s">
        <v>37</v>
      </c>
      <c r="C1141" s="22" t="s">
        <v>37</v>
      </c>
      <c r="D1141" s="22" t="s">
        <v>37</v>
      </c>
      <c r="E1141" s="35">
        <v>71898</v>
      </c>
      <c r="F1141" s="35">
        <v>20313</v>
      </c>
      <c r="G1141" s="35">
        <v>17905</v>
      </c>
      <c r="H1141" s="35">
        <v>8197743.8662634538</v>
      </c>
    </row>
    <row r="1142" spans="1:8" x14ac:dyDescent="0.25">
      <c r="A1142" s="22" t="s">
        <v>38</v>
      </c>
      <c r="B1142" s="22" t="s">
        <v>38</v>
      </c>
      <c r="C1142" s="22" t="s">
        <v>38</v>
      </c>
      <c r="D1142" s="22" t="s">
        <v>38</v>
      </c>
      <c r="E1142" s="35">
        <v>555934</v>
      </c>
      <c r="F1142" s="35">
        <v>45866</v>
      </c>
      <c r="G1142" s="35">
        <v>13767</v>
      </c>
      <c r="H1142" s="35">
        <v>16812386.628694143</v>
      </c>
    </row>
    <row r="1143" spans="1:8" x14ac:dyDescent="0.25">
      <c r="A1143" s="22" t="s">
        <v>39</v>
      </c>
      <c r="B1143" s="22" t="s">
        <v>39</v>
      </c>
      <c r="C1143" s="22" t="s">
        <v>39</v>
      </c>
      <c r="D1143" s="22" t="s">
        <v>39</v>
      </c>
      <c r="E1143" s="35">
        <v>164706</v>
      </c>
      <c r="F1143" s="35">
        <v>33978</v>
      </c>
      <c r="G1143" s="35">
        <v>12824</v>
      </c>
      <c r="H1143" s="35">
        <v>44699741.126219131</v>
      </c>
    </row>
    <row r="1144" spans="1:8" x14ac:dyDescent="0.25">
      <c r="A1144" s="22" t="s">
        <v>40</v>
      </c>
      <c r="B1144" s="22" t="s">
        <v>40</v>
      </c>
      <c r="C1144" s="22" t="s">
        <v>40</v>
      </c>
      <c r="D1144" s="22" t="s">
        <v>40</v>
      </c>
      <c r="E1144" s="35">
        <v>404275</v>
      </c>
      <c r="F1144" s="35">
        <v>86602</v>
      </c>
      <c r="G1144" s="35">
        <v>51065</v>
      </c>
      <c r="H1144" s="35">
        <v>30806831.705706544</v>
      </c>
    </row>
    <row r="1145" spans="1:8" x14ac:dyDescent="0.25">
      <c r="A1145" s="22" t="s">
        <v>41</v>
      </c>
      <c r="B1145" s="22" t="s">
        <v>41</v>
      </c>
      <c r="C1145" s="22" t="s">
        <v>41</v>
      </c>
      <c r="D1145" s="22" t="s">
        <v>41</v>
      </c>
      <c r="E1145" s="35">
        <v>289094</v>
      </c>
      <c r="F1145" s="35">
        <v>98209</v>
      </c>
      <c r="G1145" s="35">
        <v>57284</v>
      </c>
      <c r="H1145" s="35">
        <v>98622854.73192884</v>
      </c>
    </row>
    <row r="1146" spans="1:8" x14ac:dyDescent="0.25">
      <c r="A1146" s="22" t="s">
        <v>42</v>
      </c>
      <c r="B1146" s="22" t="s">
        <v>42</v>
      </c>
      <c r="C1146" s="22" t="s">
        <v>42</v>
      </c>
      <c r="D1146" s="22" t="s">
        <v>42</v>
      </c>
      <c r="E1146" s="35">
        <v>98270</v>
      </c>
      <c r="F1146" s="35">
        <v>22291</v>
      </c>
      <c r="G1146" s="35">
        <v>12055</v>
      </c>
      <c r="H1146" s="35">
        <v>25276471.079408921</v>
      </c>
    </row>
    <row r="1147" spans="1:8" x14ac:dyDescent="0.25">
      <c r="A1147" s="22" t="s">
        <v>43</v>
      </c>
      <c r="B1147" s="22" t="s">
        <v>43</v>
      </c>
      <c r="C1147" s="22" t="s">
        <v>43</v>
      </c>
      <c r="D1147" s="22" t="s">
        <v>43</v>
      </c>
      <c r="E1147" s="35">
        <v>114368</v>
      </c>
      <c r="F1147" s="35">
        <v>32372</v>
      </c>
      <c r="G1147" s="35">
        <v>19307</v>
      </c>
      <c r="H1147" s="35">
        <v>15392027.695906691</v>
      </c>
    </row>
    <row r="1148" spans="1:8" x14ac:dyDescent="0.25">
      <c r="A1148" s="22" t="s">
        <v>44</v>
      </c>
      <c r="B1148" s="22" t="s">
        <v>44</v>
      </c>
      <c r="C1148" s="22" t="s">
        <v>44</v>
      </c>
      <c r="D1148" s="22" t="s">
        <v>44</v>
      </c>
      <c r="E1148" s="35">
        <v>60776</v>
      </c>
      <c r="F1148" s="35">
        <v>9000</v>
      </c>
      <c r="G1148" s="35">
        <v>6070</v>
      </c>
      <c r="H1148" s="35">
        <v>2654082.1291823015</v>
      </c>
    </row>
    <row r="1149" spans="1:8" x14ac:dyDescent="0.25">
      <c r="A1149" s="22" t="s">
        <v>45</v>
      </c>
      <c r="B1149" s="22" t="s">
        <v>45</v>
      </c>
      <c r="C1149" s="22" t="s">
        <v>45</v>
      </c>
      <c r="D1149" s="22" t="s">
        <v>45</v>
      </c>
      <c r="E1149" s="35">
        <v>53712</v>
      </c>
      <c r="F1149" s="35">
        <v>12751</v>
      </c>
      <c r="G1149" s="35">
        <v>7638</v>
      </c>
      <c r="H1149" s="35">
        <v>9256081.9774907436</v>
      </c>
    </row>
    <row r="1150" spans="1:8" x14ac:dyDescent="0.25">
      <c r="A1150" s="22" t="s">
        <v>46</v>
      </c>
      <c r="B1150" s="22" t="s">
        <v>46</v>
      </c>
      <c r="C1150" s="22" t="s">
        <v>46</v>
      </c>
      <c r="D1150" s="22" t="s">
        <v>46</v>
      </c>
      <c r="E1150" s="35">
        <v>353709</v>
      </c>
      <c r="F1150" s="35">
        <v>86161</v>
      </c>
      <c r="G1150" s="35">
        <v>54611</v>
      </c>
      <c r="H1150" s="35">
        <v>51556873.574493214</v>
      </c>
    </row>
    <row r="1151" spans="1:8" x14ac:dyDescent="0.25">
      <c r="A1151" s="22" t="s">
        <v>47</v>
      </c>
      <c r="B1151" s="22" t="s">
        <v>47</v>
      </c>
      <c r="C1151" s="22" t="s">
        <v>47</v>
      </c>
      <c r="D1151" s="22" t="s">
        <v>47</v>
      </c>
      <c r="E1151" s="35">
        <v>19411</v>
      </c>
      <c r="F1151" s="35">
        <v>6310</v>
      </c>
      <c r="G1151" s="35">
        <v>6309</v>
      </c>
      <c r="H1151" s="35">
        <v>6897746.7988137519</v>
      </c>
    </row>
    <row r="1152" spans="1:8" x14ac:dyDescent="0.25">
      <c r="A1152" s="22" t="s">
        <v>48</v>
      </c>
      <c r="B1152" s="22" t="s">
        <v>48</v>
      </c>
      <c r="C1152" s="22" t="s">
        <v>48</v>
      </c>
      <c r="D1152" s="22" t="s">
        <v>48</v>
      </c>
      <c r="E1152" s="35">
        <v>48348</v>
      </c>
      <c r="F1152" s="35">
        <v>15688</v>
      </c>
      <c r="G1152" s="35">
        <v>8293</v>
      </c>
      <c r="H1152" s="35">
        <v>19159191.163317256</v>
      </c>
    </row>
    <row r="1153" spans="1:8" x14ac:dyDescent="0.25">
      <c r="A1153" s="22"/>
      <c r="B1153" s="22"/>
      <c r="C1153" s="22"/>
      <c r="D1153" s="22"/>
      <c r="E1153" s="35"/>
      <c r="F1153" s="35"/>
      <c r="G1153" s="35"/>
      <c r="H1153" s="35"/>
    </row>
    <row r="1154" spans="1:8" x14ac:dyDescent="0.25">
      <c r="A1154" s="22"/>
      <c r="B1154" s="22"/>
      <c r="C1154" s="22"/>
      <c r="D1154" s="22"/>
      <c r="E1154" s="35"/>
      <c r="F1154" s="35"/>
      <c r="G1154" s="35"/>
      <c r="H1154" s="35"/>
    </row>
    <row r="1155" spans="1:8" x14ac:dyDescent="0.25">
      <c r="A1155" s="22"/>
      <c r="B1155" s="22"/>
      <c r="C1155" s="22"/>
      <c r="D1155" s="22"/>
      <c r="E1155" s="35"/>
      <c r="F1155" s="35"/>
      <c r="G1155" s="35"/>
      <c r="H1155" s="35"/>
    </row>
    <row r="1156" spans="1:8" x14ac:dyDescent="0.25">
      <c r="A1156" s="20"/>
      <c r="B1156" s="20"/>
      <c r="C1156" s="20"/>
      <c r="D1156" s="20"/>
      <c r="E1156" s="3"/>
      <c r="F1156" s="3"/>
      <c r="G1156" s="3"/>
      <c r="H1156" s="3"/>
    </row>
    <row r="1157" spans="1:8" x14ac:dyDescent="0.25">
      <c r="A1157" s="20"/>
      <c r="B1157" s="20"/>
      <c r="C1157" s="20"/>
      <c r="D1157" s="20"/>
      <c r="E1157" s="3"/>
      <c r="F1157" s="3"/>
      <c r="G1157" s="3"/>
      <c r="H1157" s="3"/>
    </row>
    <row r="1158" spans="1:8" x14ac:dyDescent="0.25">
      <c r="A1158" s="20"/>
      <c r="B1158" s="20"/>
      <c r="C1158" s="20"/>
      <c r="D1158" s="20"/>
      <c r="E1158" s="3"/>
      <c r="F1158" s="3"/>
      <c r="G1158" s="3"/>
      <c r="H1158" s="3"/>
    </row>
  </sheetData>
  <autoFilter ref="A9:D1152"/>
  <sortState ref="A10:I1103">
    <sortCondition ref="D10:D1103"/>
  </sortState>
  <printOptions horizontalCentered="1"/>
  <pageMargins left="0.25" right="0.25" top="0.5" bottom="0.5" header="0.3" footer="0.3"/>
  <pageSetup scale="84"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9"/>
  <sheetViews>
    <sheetView zoomScaleNormal="100" workbookViewId="0">
      <pane ySplit="5" topLeftCell="A6" activePane="bottomLeft" state="frozen"/>
      <selection pane="bottomLeft" activeCell="A5" sqref="A5"/>
    </sheetView>
  </sheetViews>
  <sheetFormatPr defaultRowHeight="15" x14ac:dyDescent="0.25"/>
  <cols>
    <col min="1" max="1" width="22" customWidth="1"/>
    <col min="2" max="2" width="74.42578125" customWidth="1"/>
  </cols>
  <sheetData>
    <row r="1" spans="1:2" x14ac:dyDescent="0.25">
      <c r="A1" s="90" t="s">
        <v>0</v>
      </c>
      <c r="B1" s="90"/>
    </row>
    <row r="2" spans="1:2" x14ac:dyDescent="0.25">
      <c r="A2" s="91" t="str">
        <f>Introduction!A2</f>
        <v>CAF - A-CAM 2.1 - Report Version 5.0</v>
      </c>
      <c r="B2" s="91"/>
    </row>
    <row r="3" spans="1:2" ht="15.75" x14ac:dyDescent="0.25">
      <c r="A3" s="80" t="str">
        <f>Introduction!A3</f>
        <v>February, 2016</v>
      </c>
      <c r="B3" s="57"/>
    </row>
    <row r="4" spans="1:2" x14ac:dyDescent="0.25">
      <c r="A4" s="92" t="s">
        <v>2539</v>
      </c>
      <c r="B4" s="92"/>
    </row>
    <row r="5" spans="1:2" ht="15.75" x14ac:dyDescent="0.25">
      <c r="A5" s="48" t="s">
        <v>2538</v>
      </c>
      <c r="B5" s="47" t="s">
        <v>2537</v>
      </c>
    </row>
    <row r="6" spans="1:2" ht="15.75" x14ac:dyDescent="0.25">
      <c r="A6" s="44" t="s">
        <v>50</v>
      </c>
      <c r="B6" s="46" t="s">
        <v>2536</v>
      </c>
    </row>
    <row r="7" spans="1:2" ht="15.75" x14ac:dyDescent="0.25">
      <c r="A7" s="45" t="s">
        <v>51</v>
      </c>
      <c r="B7" s="41" t="s">
        <v>2535</v>
      </c>
    </row>
    <row r="8" spans="1:2" ht="15.75" x14ac:dyDescent="0.25">
      <c r="A8" s="44" t="s">
        <v>52</v>
      </c>
      <c r="B8" s="43" t="s">
        <v>2534</v>
      </c>
    </row>
    <row r="9" spans="1:2" ht="15.75" x14ac:dyDescent="0.25">
      <c r="A9" s="45" t="s">
        <v>53</v>
      </c>
      <c r="B9" s="41" t="s">
        <v>2533</v>
      </c>
    </row>
    <row r="10" spans="1:2" ht="15.75" x14ac:dyDescent="0.25">
      <c r="A10" s="44" t="s">
        <v>54</v>
      </c>
      <c r="B10" s="43" t="s">
        <v>2532</v>
      </c>
    </row>
    <row r="11" spans="1:2" ht="15.75" x14ac:dyDescent="0.25">
      <c r="A11" s="45" t="s">
        <v>55</v>
      </c>
      <c r="B11" s="41" t="s">
        <v>2531</v>
      </c>
    </row>
    <row r="12" spans="1:2" ht="15.75" x14ac:dyDescent="0.25">
      <c r="A12" s="44" t="s">
        <v>56</v>
      </c>
      <c r="B12" s="43" t="s">
        <v>2530</v>
      </c>
    </row>
    <row r="13" spans="1:2" ht="15.75" x14ac:dyDescent="0.25">
      <c r="A13" s="45" t="s">
        <v>57</v>
      </c>
      <c r="B13" s="41" t="s">
        <v>2529</v>
      </c>
    </row>
    <row r="14" spans="1:2" ht="15.75" x14ac:dyDescent="0.25">
      <c r="A14" s="44" t="s">
        <v>58</v>
      </c>
      <c r="B14" s="43" t="s">
        <v>2528</v>
      </c>
    </row>
    <row r="15" spans="1:2" ht="15.75" x14ac:dyDescent="0.25">
      <c r="A15" s="45" t="s">
        <v>59</v>
      </c>
      <c r="B15" s="41" t="s">
        <v>2527</v>
      </c>
    </row>
    <row r="16" spans="1:2" ht="15.75" x14ac:dyDescent="0.25">
      <c r="A16" s="44" t="s">
        <v>60</v>
      </c>
      <c r="B16" s="43" t="s">
        <v>2526</v>
      </c>
    </row>
    <row r="17" spans="1:2" ht="15.75" x14ac:dyDescent="0.25">
      <c r="A17" s="45" t="s">
        <v>61</v>
      </c>
      <c r="B17" s="41" t="s">
        <v>2525</v>
      </c>
    </row>
    <row r="18" spans="1:2" ht="15.75" x14ac:dyDescent="0.25">
      <c r="A18" s="44" t="s">
        <v>62</v>
      </c>
      <c r="B18" s="43" t="s">
        <v>2524</v>
      </c>
    </row>
    <row r="19" spans="1:2" ht="15.75" x14ac:dyDescent="0.25">
      <c r="A19" s="45" t="s">
        <v>63</v>
      </c>
      <c r="B19" s="41" t="s">
        <v>2523</v>
      </c>
    </row>
    <row r="20" spans="1:2" ht="15.75" x14ac:dyDescent="0.25">
      <c r="A20" s="44" t="s">
        <v>64</v>
      </c>
      <c r="B20" s="43" t="s">
        <v>2522</v>
      </c>
    </row>
    <row r="21" spans="1:2" ht="15.75" x14ac:dyDescent="0.25">
      <c r="A21" s="45" t="s">
        <v>65</v>
      </c>
      <c r="B21" s="41" t="s">
        <v>2521</v>
      </c>
    </row>
    <row r="22" spans="1:2" ht="15.75" x14ac:dyDescent="0.25">
      <c r="A22" s="44" t="s">
        <v>66</v>
      </c>
      <c r="B22" s="43" t="s">
        <v>2520</v>
      </c>
    </row>
    <row r="23" spans="1:2" ht="15.75" x14ac:dyDescent="0.25">
      <c r="A23" s="45" t="s">
        <v>67</v>
      </c>
      <c r="B23" s="41" t="s">
        <v>2519</v>
      </c>
    </row>
    <row r="24" spans="1:2" ht="15.75" x14ac:dyDescent="0.25">
      <c r="A24" s="44" t="s">
        <v>68</v>
      </c>
      <c r="B24" s="43" t="s">
        <v>2518</v>
      </c>
    </row>
    <row r="25" spans="1:2" ht="15.75" x14ac:dyDescent="0.25">
      <c r="A25" s="45" t="s">
        <v>2542</v>
      </c>
      <c r="B25" s="41" t="s">
        <v>2578</v>
      </c>
    </row>
    <row r="26" spans="1:2" ht="15.75" x14ac:dyDescent="0.25">
      <c r="A26" s="44" t="s">
        <v>69</v>
      </c>
      <c r="B26" s="43" t="s">
        <v>2517</v>
      </c>
    </row>
    <row r="27" spans="1:2" ht="15.75" x14ac:dyDescent="0.25">
      <c r="A27" s="45" t="s">
        <v>70</v>
      </c>
      <c r="B27" s="41" t="s">
        <v>2516</v>
      </c>
    </row>
    <row r="28" spans="1:2" ht="15.75" x14ac:dyDescent="0.25">
      <c r="A28" s="44" t="s">
        <v>71</v>
      </c>
      <c r="B28" s="43" t="s">
        <v>2515</v>
      </c>
    </row>
    <row r="29" spans="1:2" ht="15.75" x14ac:dyDescent="0.25">
      <c r="A29" s="45" t="s">
        <v>72</v>
      </c>
      <c r="B29" s="41" t="s">
        <v>2514</v>
      </c>
    </row>
    <row r="30" spans="1:2" ht="15.75" x14ac:dyDescent="0.25">
      <c r="A30" s="44" t="s">
        <v>73</v>
      </c>
      <c r="B30" s="46" t="s">
        <v>2513</v>
      </c>
    </row>
    <row r="31" spans="1:2" ht="15.75" x14ac:dyDescent="0.25">
      <c r="A31" s="45" t="s">
        <v>74</v>
      </c>
      <c r="B31" s="41" t="s">
        <v>2512</v>
      </c>
    </row>
    <row r="32" spans="1:2" ht="15.75" x14ac:dyDescent="0.25">
      <c r="A32" s="44" t="s">
        <v>75</v>
      </c>
      <c r="B32" s="43" t="s">
        <v>2511</v>
      </c>
    </row>
    <row r="33" spans="1:2" ht="15.75" x14ac:dyDescent="0.25">
      <c r="A33" s="45" t="s">
        <v>76</v>
      </c>
      <c r="B33" s="41" t="s">
        <v>2510</v>
      </c>
    </row>
    <row r="34" spans="1:2" ht="15.75" x14ac:dyDescent="0.25">
      <c r="A34" s="44" t="s">
        <v>77</v>
      </c>
      <c r="B34" s="43" t="s">
        <v>2509</v>
      </c>
    </row>
    <row r="35" spans="1:2" ht="15.75" x14ac:dyDescent="0.25">
      <c r="A35" s="45" t="s">
        <v>78</v>
      </c>
      <c r="B35" s="41" t="s">
        <v>2508</v>
      </c>
    </row>
    <row r="36" spans="1:2" ht="15.75" x14ac:dyDescent="0.25">
      <c r="A36" s="44" t="s">
        <v>2564</v>
      </c>
      <c r="B36" s="43" t="s">
        <v>2579</v>
      </c>
    </row>
    <row r="37" spans="1:2" ht="15.75" x14ac:dyDescent="0.25">
      <c r="A37" s="45" t="s">
        <v>79</v>
      </c>
      <c r="B37" s="41" t="s">
        <v>2507</v>
      </c>
    </row>
    <row r="38" spans="1:2" ht="15.75" x14ac:dyDescent="0.25">
      <c r="A38" s="44" t="s">
        <v>80</v>
      </c>
      <c r="B38" s="43" t="s">
        <v>2506</v>
      </c>
    </row>
    <row r="39" spans="1:2" ht="15.75" x14ac:dyDescent="0.25">
      <c r="A39" s="45" t="s">
        <v>81</v>
      </c>
      <c r="B39" s="41" t="s">
        <v>2505</v>
      </c>
    </row>
    <row r="40" spans="1:2" ht="15.75" x14ac:dyDescent="0.25">
      <c r="A40" s="44" t="s">
        <v>82</v>
      </c>
      <c r="B40" s="43" t="s">
        <v>2504</v>
      </c>
    </row>
    <row r="41" spans="1:2" ht="15.75" x14ac:dyDescent="0.25">
      <c r="A41" s="45" t="s">
        <v>83</v>
      </c>
      <c r="B41" s="41" t="s">
        <v>2503</v>
      </c>
    </row>
    <row r="42" spans="1:2" ht="15.75" x14ac:dyDescent="0.25">
      <c r="A42" s="44" t="s">
        <v>2552</v>
      </c>
      <c r="B42" s="43" t="s">
        <v>2580</v>
      </c>
    </row>
    <row r="43" spans="1:2" ht="15.75" x14ac:dyDescent="0.25">
      <c r="A43" s="45" t="s">
        <v>84</v>
      </c>
      <c r="B43" s="41" t="s">
        <v>2502</v>
      </c>
    </row>
    <row r="44" spans="1:2" ht="15.75" x14ac:dyDescent="0.25">
      <c r="A44" s="44" t="s">
        <v>85</v>
      </c>
      <c r="B44" s="43" t="s">
        <v>2501</v>
      </c>
    </row>
    <row r="45" spans="1:2" ht="15.75" x14ac:dyDescent="0.25">
      <c r="A45" s="45" t="s">
        <v>86</v>
      </c>
      <c r="B45" s="41" t="s">
        <v>2500</v>
      </c>
    </row>
    <row r="46" spans="1:2" ht="15.75" x14ac:dyDescent="0.25">
      <c r="A46" s="44" t="s">
        <v>87</v>
      </c>
      <c r="B46" s="43" t="s">
        <v>2499</v>
      </c>
    </row>
    <row r="47" spans="1:2" ht="15.75" x14ac:dyDescent="0.25">
      <c r="A47" s="45" t="s">
        <v>88</v>
      </c>
      <c r="B47" s="41" t="s">
        <v>2498</v>
      </c>
    </row>
    <row r="48" spans="1:2" ht="15.75" x14ac:dyDescent="0.25">
      <c r="A48" s="44" t="s">
        <v>89</v>
      </c>
      <c r="B48" s="43" t="s">
        <v>2497</v>
      </c>
    </row>
    <row r="49" spans="1:2" ht="15.75" x14ac:dyDescent="0.25">
      <c r="A49" s="45" t="s">
        <v>90</v>
      </c>
      <c r="B49" s="41" t="s">
        <v>2496</v>
      </c>
    </row>
    <row r="50" spans="1:2" ht="15.75" x14ac:dyDescent="0.25">
      <c r="A50" s="44" t="s">
        <v>91</v>
      </c>
      <c r="B50" s="43" t="s">
        <v>2495</v>
      </c>
    </row>
    <row r="51" spans="1:2" ht="15.75" x14ac:dyDescent="0.25">
      <c r="A51" s="45" t="s">
        <v>92</v>
      </c>
      <c r="B51" s="41" t="s">
        <v>2494</v>
      </c>
    </row>
    <row r="52" spans="1:2" ht="15.75" x14ac:dyDescent="0.25">
      <c r="A52" s="44" t="s">
        <v>93</v>
      </c>
      <c r="B52" s="43" t="s">
        <v>2493</v>
      </c>
    </row>
    <row r="53" spans="1:2" ht="15.75" x14ac:dyDescent="0.25">
      <c r="A53" s="45" t="s">
        <v>94</v>
      </c>
      <c r="B53" s="41" t="s">
        <v>2492</v>
      </c>
    </row>
    <row r="54" spans="1:2" ht="15.75" x14ac:dyDescent="0.25">
      <c r="A54" s="44" t="s">
        <v>95</v>
      </c>
      <c r="B54" s="43" t="s">
        <v>2491</v>
      </c>
    </row>
    <row r="55" spans="1:2" ht="15.75" x14ac:dyDescent="0.25">
      <c r="A55" s="45" t="s">
        <v>96</v>
      </c>
      <c r="B55" s="41" t="s">
        <v>2490</v>
      </c>
    </row>
    <row r="56" spans="1:2" ht="15.75" x14ac:dyDescent="0.25">
      <c r="A56" s="44" t="s">
        <v>97</v>
      </c>
      <c r="B56" s="43" t="s">
        <v>2489</v>
      </c>
    </row>
    <row r="57" spans="1:2" ht="15.75" x14ac:dyDescent="0.25">
      <c r="A57" s="45" t="s">
        <v>98</v>
      </c>
      <c r="B57" s="41" t="s">
        <v>2488</v>
      </c>
    </row>
    <row r="58" spans="1:2" ht="15.75" x14ac:dyDescent="0.25">
      <c r="A58" s="44" t="s">
        <v>99</v>
      </c>
      <c r="B58" s="43" t="s">
        <v>2487</v>
      </c>
    </row>
    <row r="59" spans="1:2" ht="15.75" x14ac:dyDescent="0.25">
      <c r="A59" s="45" t="s">
        <v>100</v>
      </c>
      <c r="B59" s="41" t="s">
        <v>2486</v>
      </c>
    </row>
    <row r="60" spans="1:2" ht="15.75" x14ac:dyDescent="0.25">
      <c r="A60" s="44" t="s">
        <v>101</v>
      </c>
      <c r="B60" s="43" t="s">
        <v>2485</v>
      </c>
    </row>
    <row r="61" spans="1:2" ht="15.75" x14ac:dyDescent="0.25">
      <c r="A61" s="45" t="s">
        <v>102</v>
      </c>
      <c r="B61" s="41" t="s">
        <v>2484</v>
      </c>
    </row>
    <row r="62" spans="1:2" ht="15.75" x14ac:dyDescent="0.25">
      <c r="A62" s="44" t="s">
        <v>103</v>
      </c>
      <c r="B62" s="43" t="s">
        <v>2483</v>
      </c>
    </row>
    <row r="63" spans="1:2" ht="15.75" x14ac:dyDescent="0.25">
      <c r="A63" s="45" t="s">
        <v>104</v>
      </c>
      <c r="B63" s="41" t="s">
        <v>2482</v>
      </c>
    </row>
    <row r="64" spans="1:2" ht="15.75" x14ac:dyDescent="0.25">
      <c r="A64" s="44" t="s">
        <v>105</v>
      </c>
      <c r="B64" s="43" t="s">
        <v>2481</v>
      </c>
    </row>
    <row r="65" spans="1:2" ht="15.75" x14ac:dyDescent="0.25">
      <c r="A65" s="45" t="s">
        <v>106</v>
      </c>
      <c r="B65" s="41" t="s">
        <v>2480</v>
      </c>
    </row>
    <row r="66" spans="1:2" ht="15.75" x14ac:dyDescent="0.25">
      <c r="A66" s="44" t="s">
        <v>2541</v>
      </c>
      <c r="B66" s="43" t="s">
        <v>2581</v>
      </c>
    </row>
    <row r="67" spans="1:2" ht="15.75" x14ac:dyDescent="0.25">
      <c r="A67" s="45" t="s">
        <v>107</v>
      </c>
      <c r="B67" s="41" t="s">
        <v>2479</v>
      </c>
    </row>
    <row r="68" spans="1:2" ht="15.75" x14ac:dyDescent="0.25">
      <c r="A68" s="44" t="s">
        <v>108</v>
      </c>
      <c r="B68" s="43" t="s">
        <v>2478</v>
      </c>
    </row>
    <row r="69" spans="1:2" ht="15.75" x14ac:dyDescent="0.25">
      <c r="A69" s="45" t="s">
        <v>109</v>
      </c>
      <c r="B69" s="41" t="s">
        <v>2477</v>
      </c>
    </row>
    <row r="70" spans="1:2" ht="15.75" x14ac:dyDescent="0.25">
      <c r="A70" s="44" t="s">
        <v>110</v>
      </c>
      <c r="B70" s="43" t="s">
        <v>2476</v>
      </c>
    </row>
    <row r="71" spans="1:2" ht="15.75" x14ac:dyDescent="0.25">
      <c r="A71" s="45" t="s">
        <v>111</v>
      </c>
      <c r="B71" s="41" t="s">
        <v>2475</v>
      </c>
    </row>
    <row r="72" spans="1:2" ht="15.75" x14ac:dyDescent="0.25">
      <c r="A72" s="44" t="s">
        <v>112</v>
      </c>
      <c r="B72" s="43" t="s">
        <v>2474</v>
      </c>
    </row>
    <row r="73" spans="1:2" ht="15.75" x14ac:dyDescent="0.25">
      <c r="A73" s="45" t="s">
        <v>113</v>
      </c>
      <c r="B73" s="41" t="s">
        <v>2473</v>
      </c>
    </row>
    <row r="74" spans="1:2" ht="15.75" x14ac:dyDescent="0.25">
      <c r="A74" s="44" t="s">
        <v>114</v>
      </c>
      <c r="B74" s="43" t="s">
        <v>2472</v>
      </c>
    </row>
    <row r="75" spans="1:2" ht="15.75" x14ac:dyDescent="0.25">
      <c r="A75" s="45" t="s">
        <v>115</v>
      </c>
      <c r="B75" s="41" t="s">
        <v>2471</v>
      </c>
    </row>
    <row r="76" spans="1:2" ht="15.75" x14ac:dyDescent="0.25">
      <c r="A76" s="44" t="s">
        <v>116</v>
      </c>
      <c r="B76" s="46" t="s">
        <v>2470</v>
      </c>
    </row>
    <row r="77" spans="1:2" ht="15.75" x14ac:dyDescent="0.25">
      <c r="A77" s="45" t="s">
        <v>117</v>
      </c>
      <c r="B77" s="41" t="s">
        <v>2469</v>
      </c>
    </row>
    <row r="78" spans="1:2" ht="15.75" x14ac:dyDescent="0.25">
      <c r="A78" s="44" t="s">
        <v>118</v>
      </c>
      <c r="B78" s="43" t="s">
        <v>2468</v>
      </c>
    </row>
    <row r="79" spans="1:2" ht="15.75" x14ac:dyDescent="0.25">
      <c r="A79" s="45" t="s">
        <v>119</v>
      </c>
      <c r="B79" s="41" t="s">
        <v>2467</v>
      </c>
    </row>
    <row r="80" spans="1:2" ht="15.75" x14ac:dyDescent="0.25">
      <c r="A80" s="44" t="s">
        <v>120</v>
      </c>
      <c r="B80" s="43" t="s">
        <v>2466</v>
      </c>
    </row>
    <row r="81" spans="1:2" ht="15.75" x14ac:dyDescent="0.25">
      <c r="A81" s="45" t="s">
        <v>121</v>
      </c>
      <c r="B81" s="41" t="s">
        <v>2465</v>
      </c>
    </row>
    <row r="82" spans="1:2" ht="15.75" x14ac:dyDescent="0.25">
      <c r="A82" s="44" t="s">
        <v>122</v>
      </c>
      <c r="B82" s="43" t="s">
        <v>2464</v>
      </c>
    </row>
    <row r="83" spans="1:2" ht="15.75" x14ac:dyDescent="0.25">
      <c r="A83" s="45" t="s">
        <v>123</v>
      </c>
      <c r="B83" s="41" t="s">
        <v>2463</v>
      </c>
    </row>
    <row r="84" spans="1:2" ht="15.75" x14ac:dyDescent="0.25">
      <c r="A84" s="44" t="s">
        <v>124</v>
      </c>
      <c r="B84" s="43" t="s">
        <v>2462</v>
      </c>
    </row>
    <row r="85" spans="1:2" ht="15.75" x14ac:dyDescent="0.25">
      <c r="A85" s="45" t="s">
        <v>125</v>
      </c>
      <c r="B85" s="41" t="s">
        <v>2461</v>
      </c>
    </row>
    <row r="86" spans="1:2" ht="15.75" x14ac:dyDescent="0.25">
      <c r="A86" s="44" t="s">
        <v>126</v>
      </c>
      <c r="B86" s="43" t="s">
        <v>2460</v>
      </c>
    </row>
    <row r="87" spans="1:2" ht="15.75" x14ac:dyDescent="0.25">
      <c r="A87" s="45" t="s">
        <v>127</v>
      </c>
      <c r="B87" s="41" t="s">
        <v>2459</v>
      </c>
    </row>
    <row r="88" spans="1:2" ht="15.75" x14ac:dyDescent="0.25">
      <c r="A88" s="44" t="s">
        <v>128</v>
      </c>
      <c r="B88" s="43" t="s">
        <v>2458</v>
      </c>
    </row>
    <row r="89" spans="1:2" ht="15.75" x14ac:dyDescent="0.25">
      <c r="A89" s="45" t="s">
        <v>129</v>
      </c>
      <c r="B89" s="41" t="s">
        <v>2457</v>
      </c>
    </row>
    <row r="90" spans="1:2" ht="15.75" x14ac:dyDescent="0.25">
      <c r="A90" s="44" t="s">
        <v>130</v>
      </c>
      <c r="B90" s="43" t="s">
        <v>2456</v>
      </c>
    </row>
    <row r="91" spans="1:2" ht="15.75" x14ac:dyDescent="0.25">
      <c r="A91" s="45" t="s">
        <v>131</v>
      </c>
      <c r="B91" s="41" t="s">
        <v>2455</v>
      </c>
    </row>
    <row r="92" spans="1:2" ht="15.75" x14ac:dyDescent="0.25">
      <c r="A92" s="44" t="s">
        <v>132</v>
      </c>
      <c r="B92" s="43" t="s">
        <v>2454</v>
      </c>
    </row>
    <row r="93" spans="1:2" ht="15.75" x14ac:dyDescent="0.25">
      <c r="A93" s="45" t="s">
        <v>133</v>
      </c>
      <c r="B93" s="41" t="s">
        <v>2453</v>
      </c>
    </row>
    <row r="94" spans="1:2" ht="15.75" x14ac:dyDescent="0.25">
      <c r="A94" s="44" t="s">
        <v>134</v>
      </c>
      <c r="B94" s="43" t="s">
        <v>2452</v>
      </c>
    </row>
    <row r="95" spans="1:2" ht="15.75" x14ac:dyDescent="0.25">
      <c r="A95" s="45" t="s">
        <v>135</v>
      </c>
      <c r="B95" s="41" t="s">
        <v>2451</v>
      </c>
    </row>
    <row r="96" spans="1:2" ht="15.75" x14ac:dyDescent="0.25">
      <c r="A96" s="44" t="s">
        <v>136</v>
      </c>
      <c r="B96" s="43" t="s">
        <v>2450</v>
      </c>
    </row>
    <row r="97" spans="1:2" ht="15.75" x14ac:dyDescent="0.25">
      <c r="A97" s="45" t="s">
        <v>137</v>
      </c>
      <c r="B97" s="41" t="s">
        <v>2449</v>
      </c>
    </row>
    <row r="98" spans="1:2" ht="15.75" x14ac:dyDescent="0.25">
      <c r="A98" s="44" t="s">
        <v>138</v>
      </c>
      <c r="B98" s="43" t="s">
        <v>2448</v>
      </c>
    </row>
    <row r="99" spans="1:2" ht="15.75" x14ac:dyDescent="0.25">
      <c r="A99" s="45" t="s">
        <v>139</v>
      </c>
      <c r="B99" s="41" t="s">
        <v>2447</v>
      </c>
    </row>
    <row r="100" spans="1:2" ht="15.75" x14ac:dyDescent="0.25">
      <c r="A100" s="44" t="s">
        <v>140</v>
      </c>
      <c r="B100" s="43" t="s">
        <v>2446</v>
      </c>
    </row>
    <row r="101" spans="1:2" ht="15.75" x14ac:dyDescent="0.25">
      <c r="A101" s="45" t="s">
        <v>141</v>
      </c>
      <c r="B101" s="41" t="s">
        <v>2445</v>
      </c>
    </row>
    <row r="102" spans="1:2" ht="15.75" x14ac:dyDescent="0.25">
      <c r="A102" s="44" t="s">
        <v>142</v>
      </c>
      <c r="B102" s="43" t="s">
        <v>2444</v>
      </c>
    </row>
    <row r="103" spans="1:2" ht="15.75" x14ac:dyDescent="0.25">
      <c r="A103" s="45" t="s">
        <v>143</v>
      </c>
      <c r="B103" s="41" t="s">
        <v>2443</v>
      </c>
    </row>
    <row r="104" spans="1:2" ht="15.75" x14ac:dyDescent="0.25">
      <c r="A104" s="44" t="s">
        <v>144</v>
      </c>
      <c r="B104" s="43" t="s">
        <v>2442</v>
      </c>
    </row>
    <row r="105" spans="1:2" ht="15.75" x14ac:dyDescent="0.25">
      <c r="A105" s="45" t="s">
        <v>145</v>
      </c>
      <c r="B105" s="41" t="s">
        <v>2441</v>
      </c>
    </row>
    <row r="106" spans="1:2" ht="15.75" x14ac:dyDescent="0.25">
      <c r="A106" s="44" t="s">
        <v>146</v>
      </c>
      <c r="B106" s="43" t="s">
        <v>2440</v>
      </c>
    </row>
    <row r="107" spans="1:2" ht="15.75" x14ac:dyDescent="0.25">
      <c r="A107" s="45" t="s">
        <v>147</v>
      </c>
      <c r="B107" s="41" t="s">
        <v>2439</v>
      </c>
    </row>
    <row r="108" spans="1:2" ht="15.75" x14ac:dyDescent="0.25">
      <c r="A108" s="44" t="s">
        <v>148</v>
      </c>
      <c r="B108" s="43" t="s">
        <v>2438</v>
      </c>
    </row>
    <row r="109" spans="1:2" ht="15.75" x14ac:dyDescent="0.25">
      <c r="A109" s="45" t="s">
        <v>149</v>
      </c>
      <c r="B109" s="41" t="s">
        <v>2437</v>
      </c>
    </row>
    <row r="110" spans="1:2" ht="15.75" x14ac:dyDescent="0.25">
      <c r="A110" s="44" t="s">
        <v>150</v>
      </c>
      <c r="B110" s="43" t="s">
        <v>2436</v>
      </c>
    </row>
    <row r="111" spans="1:2" ht="15.75" x14ac:dyDescent="0.25">
      <c r="A111" s="45" t="s">
        <v>2555</v>
      </c>
      <c r="B111" s="41" t="s">
        <v>2582</v>
      </c>
    </row>
    <row r="112" spans="1:2" ht="15.75" x14ac:dyDescent="0.25">
      <c r="A112" s="44" t="s">
        <v>151</v>
      </c>
      <c r="B112" s="43" t="s">
        <v>2435</v>
      </c>
    </row>
    <row r="113" spans="1:2" ht="15.75" x14ac:dyDescent="0.25">
      <c r="A113" s="45" t="s">
        <v>152</v>
      </c>
      <c r="B113" s="41" t="s">
        <v>2434</v>
      </c>
    </row>
    <row r="114" spans="1:2" ht="15.75" x14ac:dyDescent="0.25">
      <c r="A114" s="44" t="s">
        <v>153</v>
      </c>
      <c r="B114" s="43" t="s">
        <v>2433</v>
      </c>
    </row>
    <row r="115" spans="1:2" ht="15.75" x14ac:dyDescent="0.25">
      <c r="A115" s="45" t="s">
        <v>154</v>
      </c>
      <c r="B115" s="41" t="s">
        <v>2432</v>
      </c>
    </row>
    <row r="116" spans="1:2" ht="15.75" x14ac:dyDescent="0.25">
      <c r="A116" s="44" t="s">
        <v>155</v>
      </c>
      <c r="B116" s="43" t="s">
        <v>2431</v>
      </c>
    </row>
    <row r="117" spans="1:2" ht="15.75" x14ac:dyDescent="0.25">
      <c r="A117" s="45" t="s">
        <v>156</v>
      </c>
      <c r="B117" s="41" t="s">
        <v>2430</v>
      </c>
    </row>
    <row r="118" spans="1:2" ht="15.75" x14ac:dyDescent="0.25">
      <c r="A118" s="44" t="s">
        <v>157</v>
      </c>
      <c r="B118" s="43" t="s">
        <v>2429</v>
      </c>
    </row>
    <row r="119" spans="1:2" ht="15.75" x14ac:dyDescent="0.25">
      <c r="A119" s="45" t="s">
        <v>158</v>
      </c>
      <c r="B119" s="41" t="s">
        <v>2428</v>
      </c>
    </row>
    <row r="120" spans="1:2" ht="15.75" x14ac:dyDescent="0.25">
      <c r="A120" s="44" t="s">
        <v>159</v>
      </c>
      <c r="B120" s="43" t="s">
        <v>2427</v>
      </c>
    </row>
    <row r="121" spans="1:2" ht="15.75" x14ac:dyDescent="0.25">
      <c r="A121" s="45" t="s">
        <v>160</v>
      </c>
      <c r="B121" s="41" t="s">
        <v>2426</v>
      </c>
    </row>
    <row r="122" spans="1:2" ht="15.75" x14ac:dyDescent="0.25">
      <c r="A122" s="44" t="s">
        <v>161</v>
      </c>
      <c r="B122" s="46" t="s">
        <v>2425</v>
      </c>
    </row>
    <row r="123" spans="1:2" ht="15.75" x14ac:dyDescent="0.25">
      <c r="A123" s="45" t="s">
        <v>162</v>
      </c>
      <c r="B123" s="41" t="s">
        <v>2424</v>
      </c>
    </row>
    <row r="124" spans="1:2" ht="15.75" x14ac:dyDescent="0.25">
      <c r="A124" s="44" t="s">
        <v>163</v>
      </c>
      <c r="B124" s="43" t="s">
        <v>2423</v>
      </c>
    </row>
    <row r="125" spans="1:2" ht="15.75" x14ac:dyDescent="0.25">
      <c r="A125" s="45" t="s">
        <v>164</v>
      </c>
      <c r="B125" s="41" t="s">
        <v>2422</v>
      </c>
    </row>
    <row r="126" spans="1:2" ht="15.75" x14ac:dyDescent="0.25">
      <c r="A126" s="44" t="s">
        <v>165</v>
      </c>
      <c r="B126" s="43" t="s">
        <v>2421</v>
      </c>
    </row>
    <row r="127" spans="1:2" ht="15.75" x14ac:dyDescent="0.25">
      <c r="A127" s="45" t="s">
        <v>166</v>
      </c>
      <c r="B127" s="41" t="s">
        <v>2420</v>
      </c>
    </row>
    <row r="128" spans="1:2" ht="15.75" x14ac:dyDescent="0.25">
      <c r="A128" s="44" t="s">
        <v>167</v>
      </c>
      <c r="B128" s="43" t="s">
        <v>2419</v>
      </c>
    </row>
    <row r="129" spans="1:2" ht="15.75" x14ac:dyDescent="0.25">
      <c r="A129" s="45" t="s">
        <v>168</v>
      </c>
      <c r="B129" s="41" t="s">
        <v>2418</v>
      </c>
    </row>
    <row r="130" spans="1:2" ht="15.75" x14ac:dyDescent="0.25">
      <c r="A130" s="44" t="s">
        <v>169</v>
      </c>
      <c r="B130" s="43" t="s">
        <v>2417</v>
      </c>
    </row>
    <row r="131" spans="1:2" ht="15.75" x14ac:dyDescent="0.25">
      <c r="A131" s="45" t="s">
        <v>170</v>
      </c>
      <c r="B131" s="41" t="s">
        <v>2416</v>
      </c>
    </row>
    <row r="132" spans="1:2" ht="15.75" x14ac:dyDescent="0.25">
      <c r="A132" s="44" t="s">
        <v>171</v>
      </c>
      <c r="B132" s="43" t="s">
        <v>2415</v>
      </c>
    </row>
    <row r="133" spans="1:2" ht="15.75" x14ac:dyDescent="0.25">
      <c r="A133" s="45" t="s">
        <v>172</v>
      </c>
      <c r="B133" s="41" t="s">
        <v>2414</v>
      </c>
    </row>
    <row r="134" spans="1:2" ht="15.75" x14ac:dyDescent="0.25">
      <c r="A134" s="44" t="s">
        <v>173</v>
      </c>
      <c r="B134" s="43" t="s">
        <v>2413</v>
      </c>
    </row>
    <row r="135" spans="1:2" ht="15.75" x14ac:dyDescent="0.25">
      <c r="A135" s="45" t="s">
        <v>174</v>
      </c>
      <c r="B135" s="41" t="s">
        <v>2412</v>
      </c>
    </row>
    <row r="136" spans="1:2" ht="15.75" x14ac:dyDescent="0.25">
      <c r="A136" s="44" t="s">
        <v>175</v>
      </c>
      <c r="B136" s="43" t="s">
        <v>2411</v>
      </c>
    </row>
    <row r="137" spans="1:2" ht="15.75" x14ac:dyDescent="0.25">
      <c r="A137" s="45" t="s">
        <v>176</v>
      </c>
      <c r="B137" s="41" t="s">
        <v>2410</v>
      </c>
    </row>
    <row r="138" spans="1:2" ht="15.75" x14ac:dyDescent="0.25">
      <c r="A138" s="44" t="s">
        <v>2546</v>
      </c>
      <c r="B138" s="43" t="s">
        <v>2583</v>
      </c>
    </row>
    <row r="139" spans="1:2" ht="15.75" x14ac:dyDescent="0.25">
      <c r="A139" s="45" t="s">
        <v>2607</v>
      </c>
      <c r="B139" s="41" t="s">
        <v>2608</v>
      </c>
    </row>
    <row r="140" spans="1:2" ht="15.75" x14ac:dyDescent="0.25">
      <c r="A140" s="44" t="s">
        <v>2547</v>
      </c>
      <c r="B140" s="43" t="s">
        <v>2584</v>
      </c>
    </row>
    <row r="141" spans="1:2" ht="15.75" x14ac:dyDescent="0.25">
      <c r="A141" s="45" t="s">
        <v>177</v>
      </c>
      <c r="B141" s="41" t="s">
        <v>2409</v>
      </c>
    </row>
    <row r="142" spans="1:2" ht="15.75" x14ac:dyDescent="0.25">
      <c r="A142" s="44" t="s">
        <v>178</v>
      </c>
      <c r="B142" s="43" t="s">
        <v>2408</v>
      </c>
    </row>
    <row r="143" spans="1:2" ht="15.75" x14ac:dyDescent="0.25">
      <c r="A143" s="45" t="s">
        <v>179</v>
      </c>
      <c r="B143" s="41" t="s">
        <v>2407</v>
      </c>
    </row>
    <row r="144" spans="1:2" ht="15.75" x14ac:dyDescent="0.25">
      <c r="A144" s="44" t="s">
        <v>180</v>
      </c>
      <c r="B144" s="43" t="s">
        <v>2406</v>
      </c>
    </row>
    <row r="145" spans="1:2" ht="15.75" x14ac:dyDescent="0.25">
      <c r="A145" s="45" t="s">
        <v>181</v>
      </c>
      <c r="B145" s="41" t="s">
        <v>2405</v>
      </c>
    </row>
    <row r="146" spans="1:2" ht="15.75" x14ac:dyDescent="0.25">
      <c r="A146" s="44" t="s">
        <v>182</v>
      </c>
      <c r="B146" s="43" t="s">
        <v>2404</v>
      </c>
    </row>
    <row r="147" spans="1:2" ht="15.75" x14ac:dyDescent="0.25">
      <c r="A147" s="45" t="s">
        <v>183</v>
      </c>
      <c r="B147" s="41" t="s">
        <v>2403</v>
      </c>
    </row>
    <row r="148" spans="1:2" ht="15.75" x14ac:dyDescent="0.25">
      <c r="A148" s="44" t="s">
        <v>184</v>
      </c>
      <c r="B148" s="43" t="s">
        <v>2402</v>
      </c>
    </row>
    <row r="149" spans="1:2" ht="15.75" x14ac:dyDescent="0.25">
      <c r="A149" s="45" t="s">
        <v>185</v>
      </c>
      <c r="B149" s="41" t="s">
        <v>2401</v>
      </c>
    </row>
    <row r="150" spans="1:2" ht="15.75" x14ac:dyDescent="0.25">
      <c r="A150" s="44" t="s">
        <v>186</v>
      </c>
      <c r="B150" s="43" t="s">
        <v>2400</v>
      </c>
    </row>
    <row r="151" spans="1:2" ht="15.75" x14ac:dyDescent="0.25">
      <c r="A151" s="45" t="s">
        <v>187</v>
      </c>
      <c r="B151" s="41" t="s">
        <v>2399</v>
      </c>
    </row>
    <row r="152" spans="1:2" ht="15.75" x14ac:dyDescent="0.25">
      <c r="A152" s="44" t="s">
        <v>188</v>
      </c>
      <c r="B152" s="43" t="s">
        <v>2398</v>
      </c>
    </row>
    <row r="153" spans="1:2" ht="15.75" x14ac:dyDescent="0.25">
      <c r="A153" s="45" t="s">
        <v>189</v>
      </c>
      <c r="B153" s="41" t="s">
        <v>2397</v>
      </c>
    </row>
    <row r="154" spans="1:2" ht="15.75" x14ac:dyDescent="0.25">
      <c r="A154" s="44" t="s">
        <v>190</v>
      </c>
      <c r="B154" s="43" t="s">
        <v>2396</v>
      </c>
    </row>
    <row r="155" spans="1:2" ht="15.75" x14ac:dyDescent="0.25">
      <c r="A155" s="45" t="s">
        <v>191</v>
      </c>
      <c r="B155" s="41" t="s">
        <v>2395</v>
      </c>
    </row>
    <row r="156" spans="1:2" ht="15.75" x14ac:dyDescent="0.25">
      <c r="A156" s="44" t="s">
        <v>192</v>
      </c>
      <c r="B156" s="43" t="s">
        <v>2394</v>
      </c>
    </row>
    <row r="157" spans="1:2" ht="15.75" x14ac:dyDescent="0.25">
      <c r="A157" s="45" t="s">
        <v>193</v>
      </c>
      <c r="B157" s="41" t="s">
        <v>2393</v>
      </c>
    </row>
    <row r="158" spans="1:2" ht="15.75" x14ac:dyDescent="0.25">
      <c r="A158" s="44" t="s">
        <v>194</v>
      </c>
      <c r="B158" s="43" t="s">
        <v>2392</v>
      </c>
    </row>
    <row r="159" spans="1:2" ht="15.75" x14ac:dyDescent="0.25">
      <c r="A159" s="45" t="s">
        <v>195</v>
      </c>
      <c r="B159" s="41" t="s">
        <v>2391</v>
      </c>
    </row>
    <row r="160" spans="1:2" ht="15.75" x14ac:dyDescent="0.25">
      <c r="A160" s="44" t="s">
        <v>196</v>
      </c>
      <c r="B160" s="43" t="s">
        <v>2390</v>
      </c>
    </row>
    <row r="161" spans="1:2" ht="15.75" x14ac:dyDescent="0.25">
      <c r="A161" s="45" t="s">
        <v>197</v>
      </c>
      <c r="B161" s="41" t="s">
        <v>2389</v>
      </c>
    </row>
    <row r="162" spans="1:2" ht="15.75" x14ac:dyDescent="0.25">
      <c r="A162" s="44" t="s">
        <v>198</v>
      </c>
      <c r="B162" s="43" t="s">
        <v>2388</v>
      </c>
    </row>
    <row r="163" spans="1:2" ht="15.75" x14ac:dyDescent="0.25">
      <c r="A163" s="45" t="s">
        <v>2549</v>
      </c>
      <c r="B163" s="41" t="s">
        <v>2585</v>
      </c>
    </row>
    <row r="164" spans="1:2" ht="15.75" x14ac:dyDescent="0.25">
      <c r="A164" s="44" t="s">
        <v>199</v>
      </c>
      <c r="B164" s="43" t="s">
        <v>2387</v>
      </c>
    </row>
    <row r="165" spans="1:2" ht="15.75" x14ac:dyDescent="0.25">
      <c r="A165" s="45" t="s">
        <v>200</v>
      </c>
      <c r="B165" s="41" t="s">
        <v>2386</v>
      </c>
    </row>
    <row r="166" spans="1:2" ht="15.75" x14ac:dyDescent="0.25">
      <c r="A166" s="44" t="s">
        <v>201</v>
      </c>
      <c r="B166" s="43" t="s">
        <v>2385</v>
      </c>
    </row>
    <row r="167" spans="1:2" ht="15.75" x14ac:dyDescent="0.25">
      <c r="A167" s="45" t="s">
        <v>202</v>
      </c>
      <c r="B167" s="41" t="s">
        <v>2384</v>
      </c>
    </row>
    <row r="168" spans="1:2" ht="15.75" x14ac:dyDescent="0.25">
      <c r="A168" s="44" t="s">
        <v>203</v>
      </c>
      <c r="B168" s="46" t="s">
        <v>2383</v>
      </c>
    </row>
    <row r="169" spans="1:2" ht="15.75" x14ac:dyDescent="0.25">
      <c r="A169" s="45" t="s">
        <v>204</v>
      </c>
      <c r="B169" s="41" t="s">
        <v>2382</v>
      </c>
    </row>
    <row r="170" spans="1:2" ht="15.75" x14ac:dyDescent="0.25">
      <c r="A170" s="44" t="s">
        <v>205</v>
      </c>
      <c r="B170" s="43" t="s">
        <v>2381</v>
      </c>
    </row>
    <row r="171" spans="1:2" ht="15.75" x14ac:dyDescent="0.25">
      <c r="A171" s="45" t="s">
        <v>206</v>
      </c>
      <c r="B171" s="41" t="s">
        <v>2380</v>
      </c>
    </row>
    <row r="172" spans="1:2" ht="15.75" x14ac:dyDescent="0.25">
      <c r="A172" s="44" t="s">
        <v>207</v>
      </c>
      <c r="B172" s="43" t="s">
        <v>2379</v>
      </c>
    </row>
    <row r="173" spans="1:2" ht="15.75" x14ac:dyDescent="0.25">
      <c r="A173" s="45" t="s">
        <v>208</v>
      </c>
      <c r="B173" s="41" t="s">
        <v>2378</v>
      </c>
    </row>
    <row r="174" spans="1:2" ht="15.75" x14ac:dyDescent="0.25">
      <c r="A174" s="44" t="s">
        <v>209</v>
      </c>
      <c r="B174" s="43" t="s">
        <v>2377</v>
      </c>
    </row>
    <row r="175" spans="1:2" ht="15.75" x14ac:dyDescent="0.25">
      <c r="A175" s="45" t="s">
        <v>210</v>
      </c>
      <c r="B175" s="41" t="s">
        <v>2376</v>
      </c>
    </row>
    <row r="176" spans="1:2" ht="15.75" x14ac:dyDescent="0.25">
      <c r="A176" s="44" t="s">
        <v>211</v>
      </c>
      <c r="B176" s="43" t="s">
        <v>2375</v>
      </c>
    </row>
    <row r="177" spans="1:2" ht="15.75" x14ac:dyDescent="0.25">
      <c r="A177" s="45" t="s">
        <v>2557</v>
      </c>
      <c r="B177" s="41" t="s">
        <v>2586</v>
      </c>
    </row>
    <row r="178" spans="1:2" ht="15.75" x14ac:dyDescent="0.25">
      <c r="A178" s="44" t="s">
        <v>212</v>
      </c>
      <c r="B178" s="43" t="s">
        <v>2374</v>
      </c>
    </row>
    <row r="179" spans="1:2" ht="15.75" x14ac:dyDescent="0.25">
      <c r="A179" s="45" t="s">
        <v>2561</v>
      </c>
      <c r="B179" s="41" t="s">
        <v>2587</v>
      </c>
    </row>
    <row r="180" spans="1:2" ht="15.75" x14ac:dyDescent="0.25">
      <c r="A180" s="44" t="s">
        <v>213</v>
      </c>
      <c r="B180" s="43" t="s">
        <v>2373</v>
      </c>
    </row>
    <row r="181" spans="1:2" ht="15.75" x14ac:dyDescent="0.25">
      <c r="A181" s="45" t="s">
        <v>214</v>
      </c>
      <c r="B181" s="41" t="s">
        <v>2372</v>
      </c>
    </row>
    <row r="182" spans="1:2" ht="15.75" x14ac:dyDescent="0.25">
      <c r="A182" s="44" t="s">
        <v>215</v>
      </c>
      <c r="B182" s="43" t="s">
        <v>2371</v>
      </c>
    </row>
    <row r="183" spans="1:2" ht="15.75" x14ac:dyDescent="0.25">
      <c r="A183" s="45" t="s">
        <v>216</v>
      </c>
      <c r="B183" s="41" t="s">
        <v>2370</v>
      </c>
    </row>
    <row r="184" spans="1:2" ht="15.75" x14ac:dyDescent="0.25">
      <c r="A184" s="44" t="s">
        <v>217</v>
      </c>
      <c r="B184" s="43" t="s">
        <v>2369</v>
      </c>
    </row>
    <row r="185" spans="1:2" ht="15.75" x14ac:dyDescent="0.25">
      <c r="A185" s="45" t="s">
        <v>218</v>
      </c>
      <c r="B185" s="41" t="s">
        <v>2368</v>
      </c>
    </row>
    <row r="186" spans="1:2" ht="15.75" x14ac:dyDescent="0.25">
      <c r="A186" s="44" t="s">
        <v>219</v>
      </c>
      <c r="B186" s="43" t="s">
        <v>2367</v>
      </c>
    </row>
    <row r="187" spans="1:2" ht="15.75" x14ac:dyDescent="0.25">
      <c r="A187" s="45" t="s">
        <v>220</v>
      </c>
      <c r="B187" s="41" t="s">
        <v>2366</v>
      </c>
    </row>
    <row r="188" spans="1:2" ht="15.75" x14ac:dyDescent="0.25">
      <c r="A188" s="44" t="s">
        <v>221</v>
      </c>
      <c r="B188" s="43" t="s">
        <v>2365</v>
      </c>
    </row>
    <row r="189" spans="1:2" ht="15.75" x14ac:dyDescent="0.25">
      <c r="A189" s="45" t="s">
        <v>222</v>
      </c>
      <c r="B189" s="41" t="s">
        <v>2364</v>
      </c>
    </row>
    <row r="190" spans="1:2" ht="15.75" x14ac:dyDescent="0.25">
      <c r="A190" s="44" t="s">
        <v>223</v>
      </c>
      <c r="B190" s="43" t="s">
        <v>2363</v>
      </c>
    </row>
    <row r="191" spans="1:2" ht="15.75" x14ac:dyDescent="0.25">
      <c r="A191" s="45" t="s">
        <v>224</v>
      </c>
      <c r="B191" s="41" t="s">
        <v>2362</v>
      </c>
    </row>
    <row r="192" spans="1:2" ht="15.75" x14ac:dyDescent="0.25">
      <c r="A192" s="44" t="s">
        <v>225</v>
      </c>
      <c r="B192" s="43" t="s">
        <v>2361</v>
      </c>
    </row>
    <row r="193" spans="1:2" ht="15.75" x14ac:dyDescent="0.25">
      <c r="A193" s="45" t="s">
        <v>226</v>
      </c>
      <c r="B193" s="41" t="s">
        <v>2360</v>
      </c>
    </row>
    <row r="194" spans="1:2" ht="15.75" x14ac:dyDescent="0.25">
      <c r="A194" s="44" t="s">
        <v>227</v>
      </c>
      <c r="B194" s="43" t="s">
        <v>2359</v>
      </c>
    </row>
    <row r="195" spans="1:2" ht="15.75" x14ac:dyDescent="0.25">
      <c r="A195" s="45" t="s">
        <v>228</v>
      </c>
      <c r="B195" s="41" t="s">
        <v>2358</v>
      </c>
    </row>
    <row r="196" spans="1:2" ht="15.75" x14ac:dyDescent="0.25">
      <c r="A196" s="44" t="s">
        <v>229</v>
      </c>
      <c r="B196" s="43" t="s">
        <v>2357</v>
      </c>
    </row>
    <row r="197" spans="1:2" ht="15.75" x14ac:dyDescent="0.25">
      <c r="A197" s="45" t="s">
        <v>230</v>
      </c>
      <c r="B197" s="41" t="s">
        <v>2356</v>
      </c>
    </row>
    <row r="198" spans="1:2" ht="15.75" x14ac:dyDescent="0.25">
      <c r="A198" s="44" t="s">
        <v>231</v>
      </c>
      <c r="B198" s="43" t="s">
        <v>2355</v>
      </c>
    </row>
    <row r="199" spans="1:2" ht="15.75" x14ac:dyDescent="0.25">
      <c r="A199" s="45" t="s">
        <v>232</v>
      </c>
      <c r="B199" s="41" t="s">
        <v>2354</v>
      </c>
    </row>
    <row r="200" spans="1:2" ht="15.75" x14ac:dyDescent="0.25">
      <c r="A200" s="44" t="s">
        <v>233</v>
      </c>
      <c r="B200" s="43" t="s">
        <v>2353</v>
      </c>
    </row>
    <row r="201" spans="1:2" ht="15.75" x14ac:dyDescent="0.25">
      <c r="A201" s="45" t="s">
        <v>234</v>
      </c>
      <c r="B201" s="41" t="s">
        <v>2352</v>
      </c>
    </row>
    <row r="202" spans="1:2" ht="15.75" x14ac:dyDescent="0.25">
      <c r="A202" s="44" t="s">
        <v>235</v>
      </c>
      <c r="B202" s="43" t="s">
        <v>2351</v>
      </c>
    </row>
    <row r="203" spans="1:2" ht="15.75" x14ac:dyDescent="0.25">
      <c r="A203" s="45" t="s">
        <v>236</v>
      </c>
      <c r="B203" s="41" t="s">
        <v>2350</v>
      </c>
    </row>
    <row r="204" spans="1:2" ht="15.75" x14ac:dyDescent="0.25">
      <c r="A204" s="44" t="s">
        <v>237</v>
      </c>
      <c r="B204" s="43" t="s">
        <v>2349</v>
      </c>
    </row>
    <row r="205" spans="1:2" ht="15.75" x14ac:dyDescent="0.25">
      <c r="A205" s="45" t="s">
        <v>238</v>
      </c>
      <c r="B205" s="41" t="s">
        <v>2348</v>
      </c>
    </row>
    <row r="206" spans="1:2" ht="15.75" x14ac:dyDescent="0.25">
      <c r="A206" s="44" t="s">
        <v>239</v>
      </c>
      <c r="B206" s="43" t="s">
        <v>2347</v>
      </c>
    </row>
    <row r="207" spans="1:2" ht="15.75" x14ac:dyDescent="0.25">
      <c r="A207" s="45" t="s">
        <v>240</v>
      </c>
      <c r="B207" s="41" t="s">
        <v>2346</v>
      </c>
    </row>
    <row r="208" spans="1:2" ht="15.75" x14ac:dyDescent="0.25">
      <c r="A208" s="44" t="s">
        <v>241</v>
      </c>
      <c r="B208" s="43" t="s">
        <v>2345</v>
      </c>
    </row>
    <row r="209" spans="1:2" ht="15.75" x14ac:dyDescent="0.25">
      <c r="A209" s="45" t="s">
        <v>242</v>
      </c>
      <c r="B209" s="41" t="s">
        <v>2344</v>
      </c>
    </row>
    <row r="210" spans="1:2" ht="15.75" x14ac:dyDescent="0.25">
      <c r="A210" s="44" t="s">
        <v>243</v>
      </c>
      <c r="B210" s="43" t="s">
        <v>2343</v>
      </c>
    </row>
    <row r="211" spans="1:2" ht="15.75" x14ac:dyDescent="0.25">
      <c r="A211" s="45" t="s">
        <v>244</v>
      </c>
      <c r="B211" s="41" t="s">
        <v>2342</v>
      </c>
    </row>
    <row r="212" spans="1:2" ht="15.75" x14ac:dyDescent="0.25">
      <c r="A212" s="44" t="s">
        <v>245</v>
      </c>
      <c r="B212" s="43" t="s">
        <v>2341</v>
      </c>
    </row>
    <row r="213" spans="1:2" ht="15.75" x14ac:dyDescent="0.25">
      <c r="A213" s="45" t="s">
        <v>246</v>
      </c>
      <c r="B213" s="41" t="s">
        <v>2340</v>
      </c>
    </row>
    <row r="214" spans="1:2" ht="15.75" x14ac:dyDescent="0.25">
      <c r="A214" s="44" t="s">
        <v>247</v>
      </c>
      <c r="B214" s="46" t="s">
        <v>2339</v>
      </c>
    </row>
    <row r="215" spans="1:2" ht="15.75" x14ac:dyDescent="0.25">
      <c r="A215" s="45" t="s">
        <v>248</v>
      </c>
      <c r="B215" s="41" t="s">
        <v>2338</v>
      </c>
    </row>
    <row r="216" spans="1:2" ht="15.75" x14ac:dyDescent="0.25">
      <c r="A216" s="44" t="s">
        <v>249</v>
      </c>
      <c r="B216" s="43" t="s">
        <v>2337</v>
      </c>
    </row>
    <row r="217" spans="1:2" ht="15.75" x14ac:dyDescent="0.25">
      <c r="A217" s="45" t="s">
        <v>250</v>
      </c>
      <c r="B217" s="41" t="s">
        <v>2336</v>
      </c>
    </row>
    <row r="218" spans="1:2" ht="15.75" x14ac:dyDescent="0.25">
      <c r="A218" s="44" t="s">
        <v>251</v>
      </c>
      <c r="B218" s="43" t="s">
        <v>2335</v>
      </c>
    </row>
    <row r="219" spans="1:2" ht="15.75" x14ac:dyDescent="0.25">
      <c r="A219" s="45" t="s">
        <v>252</v>
      </c>
      <c r="B219" s="41" t="s">
        <v>2334</v>
      </c>
    </row>
    <row r="220" spans="1:2" ht="15.75" x14ac:dyDescent="0.25">
      <c r="A220" s="44" t="s">
        <v>253</v>
      </c>
      <c r="B220" s="43" t="s">
        <v>2333</v>
      </c>
    </row>
    <row r="221" spans="1:2" ht="15.75" x14ac:dyDescent="0.25">
      <c r="A221" s="45" t="s">
        <v>254</v>
      </c>
      <c r="B221" s="41" t="s">
        <v>2332</v>
      </c>
    </row>
    <row r="222" spans="1:2" ht="15.75" x14ac:dyDescent="0.25">
      <c r="A222" s="44" t="s">
        <v>255</v>
      </c>
      <c r="B222" s="43" t="s">
        <v>2331</v>
      </c>
    </row>
    <row r="223" spans="1:2" ht="15.75" x14ac:dyDescent="0.25">
      <c r="A223" s="45" t="s">
        <v>256</v>
      </c>
      <c r="B223" s="41" t="s">
        <v>2330</v>
      </c>
    </row>
    <row r="224" spans="1:2" ht="15.75" x14ac:dyDescent="0.25">
      <c r="A224" s="44" t="s">
        <v>257</v>
      </c>
      <c r="B224" s="43" t="s">
        <v>2329</v>
      </c>
    </row>
    <row r="225" spans="1:2" ht="15.75" x14ac:dyDescent="0.25">
      <c r="A225" s="45" t="s">
        <v>258</v>
      </c>
      <c r="B225" s="41" t="s">
        <v>2328</v>
      </c>
    </row>
    <row r="226" spans="1:2" ht="15.75" x14ac:dyDescent="0.25">
      <c r="A226" s="44" t="s">
        <v>259</v>
      </c>
      <c r="B226" s="43" t="s">
        <v>2327</v>
      </c>
    </row>
    <row r="227" spans="1:2" ht="15.75" x14ac:dyDescent="0.25">
      <c r="A227" s="45" t="s">
        <v>260</v>
      </c>
      <c r="B227" s="41" t="s">
        <v>2326</v>
      </c>
    </row>
    <row r="228" spans="1:2" ht="15.75" x14ac:dyDescent="0.25">
      <c r="A228" s="44" t="s">
        <v>261</v>
      </c>
      <c r="B228" s="43" t="s">
        <v>2325</v>
      </c>
    </row>
    <row r="229" spans="1:2" ht="15.75" x14ac:dyDescent="0.25">
      <c r="A229" s="45" t="s">
        <v>262</v>
      </c>
      <c r="B229" s="41" t="s">
        <v>2324</v>
      </c>
    </row>
    <row r="230" spans="1:2" ht="15.75" x14ac:dyDescent="0.25">
      <c r="A230" s="44" t="s">
        <v>263</v>
      </c>
      <c r="B230" s="43" t="s">
        <v>2323</v>
      </c>
    </row>
    <row r="231" spans="1:2" ht="15.75" x14ac:dyDescent="0.25">
      <c r="A231" s="45" t="s">
        <v>264</v>
      </c>
      <c r="B231" s="41" t="s">
        <v>2322</v>
      </c>
    </row>
    <row r="232" spans="1:2" ht="15.75" x14ac:dyDescent="0.25">
      <c r="A232" s="44" t="s">
        <v>265</v>
      </c>
      <c r="B232" s="43" t="s">
        <v>2321</v>
      </c>
    </row>
    <row r="233" spans="1:2" ht="15.75" x14ac:dyDescent="0.25">
      <c r="A233" s="45" t="s">
        <v>266</v>
      </c>
      <c r="B233" s="41" t="s">
        <v>2320</v>
      </c>
    </row>
    <row r="234" spans="1:2" ht="15.75" x14ac:dyDescent="0.25">
      <c r="A234" s="44" t="s">
        <v>267</v>
      </c>
      <c r="B234" s="43" t="s">
        <v>2318</v>
      </c>
    </row>
    <row r="235" spans="1:2" ht="15.75" x14ac:dyDescent="0.25">
      <c r="A235" s="45" t="s">
        <v>268</v>
      </c>
      <c r="B235" s="41" t="s">
        <v>2317</v>
      </c>
    </row>
    <row r="236" spans="1:2" ht="15.75" x14ac:dyDescent="0.25">
      <c r="A236" s="44" t="s">
        <v>269</v>
      </c>
      <c r="B236" s="43" t="s">
        <v>2316</v>
      </c>
    </row>
    <row r="237" spans="1:2" ht="15.75" x14ac:dyDescent="0.25">
      <c r="A237" s="45" t="s">
        <v>270</v>
      </c>
      <c r="B237" s="41" t="s">
        <v>2315</v>
      </c>
    </row>
    <row r="238" spans="1:2" ht="15.75" x14ac:dyDescent="0.25">
      <c r="A238" s="44" t="s">
        <v>271</v>
      </c>
      <c r="B238" s="43" t="s">
        <v>2314</v>
      </c>
    </row>
    <row r="239" spans="1:2" ht="15.75" x14ac:dyDescent="0.25">
      <c r="A239" s="45" t="s">
        <v>272</v>
      </c>
      <c r="B239" s="41" t="s">
        <v>2313</v>
      </c>
    </row>
    <row r="240" spans="1:2" ht="15.75" x14ac:dyDescent="0.25">
      <c r="A240" s="44" t="s">
        <v>273</v>
      </c>
      <c r="B240" s="43" t="s">
        <v>2312</v>
      </c>
    </row>
    <row r="241" spans="1:2" ht="15.75" x14ac:dyDescent="0.25">
      <c r="A241" s="45" t="s">
        <v>274</v>
      </c>
      <c r="B241" s="41" t="s">
        <v>2311</v>
      </c>
    </row>
    <row r="242" spans="1:2" ht="15.75" x14ac:dyDescent="0.25">
      <c r="A242" s="44" t="s">
        <v>275</v>
      </c>
      <c r="B242" s="43" t="s">
        <v>2310</v>
      </c>
    </row>
    <row r="243" spans="1:2" ht="15.75" x14ac:dyDescent="0.25">
      <c r="A243" s="45" t="s">
        <v>2602</v>
      </c>
      <c r="B243" s="41" t="s">
        <v>2319</v>
      </c>
    </row>
    <row r="244" spans="1:2" ht="15.75" x14ac:dyDescent="0.25">
      <c r="A244" s="44" t="s">
        <v>276</v>
      </c>
      <c r="B244" s="43" t="s">
        <v>2309</v>
      </c>
    </row>
    <row r="245" spans="1:2" ht="15.75" x14ac:dyDescent="0.25">
      <c r="A245" s="45" t="s">
        <v>277</v>
      </c>
      <c r="B245" s="41" t="s">
        <v>2308</v>
      </c>
    </row>
    <row r="246" spans="1:2" ht="15.75" x14ac:dyDescent="0.25">
      <c r="A246" s="44" t="s">
        <v>278</v>
      </c>
      <c r="B246" s="43" t="s">
        <v>2307</v>
      </c>
    </row>
    <row r="247" spans="1:2" ht="15.75" x14ac:dyDescent="0.25">
      <c r="A247" s="45" t="s">
        <v>279</v>
      </c>
      <c r="B247" s="41" t="s">
        <v>2306</v>
      </c>
    </row>
    <row r="248" spans="1:2" ht="15.75" x14ac:dyDescent="0.25">
      <c r="A248" s="44" t="s">
        <v>280</v>
      </c>
      <c r="B248" s="43" t="s">
        <v>2305</v>
      </c>
    </row>
    <row r="249" spans="1:2" ht="15.75" x14ac:dyDescent="0.25">
      <c r="A249" s="45" t="s">
        <v>281</v>
      </c>
      <c r="B249" s="41" t="s">
        <v>2304</v>
      </c>
    </row>
    <row r="250" spans="1:2" ht="15.75" x14ac:dyDescent="0.25">
      <c r="A250" s="44" t="s">
        <v>282</v>
      </c>
      <c r="B250" s="43" t="s">
        <v>2303</v>
      </c>
    </row>
    <row r="251" spans="1:2" ht="15.75" x14ac:dyDescent="0.25">
      <c r="A251" s="45" t="s">
        <v>283</v>
      </c>
      <c r="B251" s="41" t="s">
        <v>2302</v>
      </c>
    </row>
    <row r="252" spans="1:2" ht="15.75" x14ac:dyDescent="0.25">
      <c r="A252" s="44" t="s">
        <v>284</v>
      </c>
      <c r="B252" s="43" t="s">
        <v>2301</v>
      </c>
    </row>
    <row r="253" spans="1:2" ht="15.75" x14ac:dyDescent="0.25">
      <c r="A253" s="45" t="s">
        <v>285</v>
      </c>
      <c r="B253" s="41" t="s">
        <v>2300</v>
      </c>
    </row>
    <row r="254" spans="1:2" ht="15.75" x14ac:dyDescent="0.25">
      <c r="A254" s="44" t="s">
        <v>286</v>
      </c>
      <c r="B254" s="43" t="s">
        <v>2299</v>
      </c>
    </row>
    <row r="255" spans="1:2" ht="15.75" x14ac:dyDescent="0.25">
      <c r="A255" s="45" t="s">
        <v>287</v>
      </c>
      <c r="B255" s="41" t="s">
        <v>2298</v>
      </c>
    </row>
    <row r="256" spans="1:2" ht="15.75" x14ac:dyDescent="0.25">
      <c r="A256" s="44" t="s">
        <v>288</v>
      </c>
      <c r="B256" s="43" t="s">
        <v>2297</v>
      </c>
    </row>
    <row r="257" spans="1:2" ht="15.75" x14ac:dyDescent="0.25">
      <c r="A257" s="45" t="s">
        <v>289</v>
      </c>
      <c r="B257" s="41" t="s">
        <v>2296</v>
      </c>
    </row>
    <row r="258" spans="1:2" ht="15.75" x14ac:dyDescent="0.25">
      <c r="A258" s="44" t="s">
        <v>290</v>
      </c>
      <c r="B258" s="43" t="s">
        <v>2295</v>
      </c>
    </row>
    <row r="259" spans="1:2" ht="15.75" x14ac:dyDescent="0.25">
      <c r="A259" s="45" t="s">
        <v>291</v>
      </c>
      <c r="B259" s="41" t="s">
        <v>2294</v>
      </c>
    </row>
    <row r="260" spans="1:2" ht="15.75" x14ac:dyDescent="0.25">
      <c r="A260" s="44" t="s">
        <v>292</v>
      </c>
      <c r="B260" s="46" t="s">
        <v>2293</v>
      </c>
    </row>
    <row r="261" spans="1:2" ht="15.75" x14ac:dyDescent="0.25">
      <c r="A261" s="45" t="s">
        <v>293</v>
      </c>
      <c r="B261" s="41" t="s">
        <v>2292</v>
      </c>
    </row>
    <row r="262" spans="1:2" ht="15.75" x14ac:dyDescent="0.25">
      <c r="A262" s="44" t="s">
        <v>294</v>
      </c>
      <c r="B262" s="43" t="s">
        <v>2291</v>
      </c>
    </row>
    <row r="263" spans="1:2" ht="15.75" x14ac:dyDescent="0.25">
      <c r="A263" s="45" t="s">
        <v>295</v>
      </c>
      <c r="B263" s="41" t="s">
        <v>2290</v>
      </c>
    </row>
    <row r="264" spans="1:2" ht="15.75" x14ac:dyDescent="0.25">
      <c r="A264" s="44" t="s">
        <v>296</v>
      </c>
      <c r="B264" s="43" t="s">
        <v>2289</v>
      </c>
    </row>
    <row r="265" spans="1:2" ht="15.75" x14ac:dyDescent="0.25">
      <c r="A265" s="45" t="s">
        <v>297</v>
      </c>
      <c r="B265" s="41" t="s">
        <v>2288</v>
      </c>
    </row>
    <row r="266" spans="1:2" ht="15.75" x14ac:dyDescent="0.25">
      <c r="A266" s="44" t="s">
        <v>298</v>
      </c>
      <c r="B266" s="43" t="s">
        <v>2287</v>
      </c>
    </row>
    <row r="267" spans="1:2" ht="15.75" x14ac:dyDescent="0.25">
      <c r="A267" s="45" t="s">
        <v>299</v>
      </c>
      <c r="B267" s="41" t="s">
        <v>2286</v>
      </c>
    </row>
    <row r="268" spans="1:2" ht="15.75" x14ac:dyDescent="0.25">
      <c r="A268" s="44" t="s">
        <v>300</v>
      </c>
      <c r="B268" s="43" t="s">
        <v>2285</v>
      </c>
    </row>
    <row r="269" spans="1:2" ht="15.75" x14ac:dyDescent="0.25">
      <c r="A269" s="45" t="s">
        <v>301</v>
      </c>
      <c r="B269" s="41" t="s">
        <v>2284</v>
      </c>
    </row>
    <row r="270" spans="1:2" ht="15.75" x14ac:dyDescent="0.25">
      <c r="A270" s="44" t="s">
        <v>302</v>
      </c>
      <c r="B270" s="43" t="s">
        <v>2283</v>
      </c>
    </row>
    <row r="271" spans="1:2" ht="15.75" x14ac:dyDescent="0.25">
      <c r="A271" s="45" t="s">
        <v>303</v>
      </c>
      <c r="B271" s="41" t="s">
        <v>2282</v>
      </c>
    </row>
    <row r="272" spans="1:2" ht="15.75" x14ac:dyDescent="0.25">
      <c r="A272" s="44" t="s">
        <v>304</v>
      </c>
      <c r="B272" s="43" t="s">
        <v>2281</v>
      </c>
    </row>
    <row r="273" spans="1:2" ht="15.75" x14ac:dyDescent="0.25">
      <c r="A273" s="45" t="s">
        <v>305</v>
      </c>
      <c r="B273" s="41" t="s">
        <v>2280</v>
      </c>
    </row>
    <row r="274" spans="1:2" ht="15.75" x14ac:dyDescent="0.25">
      <c r="A274" s="44" t="s">
        <v>306</v>
      </c>
      <c r="B274" s="43" t="s">
        <v>2279</v>
      </c>
    </row>
    <row r="275" spans="1:2" ht="15.75" x14ac:dyDescent="0.25">
      <c r="A275" s="45" t="s">
        <v>307</v>
      </c>
      <c r="B275" s="41" t="s">
        <v>2278</v>
      </c>
    </row>
    <row r="276" spans="1:2" ht="15.75" x14ac:dyDescent="0.25">
      <c r="A276" s="44" t="s">
        <v>308</v>
      </c>
      <c r="B276" s="43" t="s">
        <v>2277</v>
      </c>
    </row>
    <row r="277" spans="1:2" ht="15.75" x14ac:dyDescent="0.25">
      <c r="A277" s="45" t="s">
        <v>309</v>
      </c>
      <c r="B277" s="41" t="s">
        <v>2276</v>
      </c>
    </row>
    <row r="278" spans="1:2" ht="15.75" x14ac:dyDescent="0.25">
      <c r="A278" s="44" t="s">
        <v>310</v>
      </c>
      <c r="B278" s="43" t="s">
        <v>2275</v>
      </c>
    </row>
    <row r="279" spans="1:2" ht="15.75" x14ac:dyDescent="0.25">
      <c r="A279" s="45" t="s">
        <v>2562</v>
      </c>
      <c r="B279" s="41" t="s">
        <v>2588</v>
      </c>
    </row>
    <row r="280" spans="1:2" ht="15.75" x14ac:dyDescent="0.25">
      <c r="A280" s="44" t="s">
        <v>311</v>
      </c>
      <c r="B280" s="43" t="s">
        <v>2274</v>
      </c>
    </row>
    <row r="281" spans="1:2" ht="15.75" x14ac:dyDescent="0.25">
      <c r="A281" s="45" t="s">
        <v>312</v>
      </c>
      <c r="B281" s="41" t="s">
        <v>2273</v>
      </c>
    </row>
    <row r="282" spans="1:2" ht="15.75" x14ac:dyDescent="0.25">
      <c r="A282" s="44" t="s">
        <v>313</v>
      </c>
      <c r="B282" s="43" t="s">
        <v>2272</v>
      </c>
    </row>
    <row r="283" spans="1:2" ht="15.75" x14ac:dyDescent="0.25">
      <c r="A283" s="45" t="s">
        <v>314</v>
      </c>
      <c r="B283" s="41" t="s">
        <v>2271</v>
      </c>
    </row>
    <row r="284" spans="1:2" ht="15.75" x14ac:dyDescent="0.25">
      <c r="A284" s="44" t="s">
        <v>315</v>
      </c>
      <c r="B284" s="43" t="s">
        <v>2270</v>
      </c>
    </row>
    <row r="285" spans="1:2" ht="15.75" x14ac:dyDescent="0.25">
      <c r="A285" s="45" t="s">
        <v>316</v>
      </c>
      <c r="B285" s="41" t="s">
        <v>2269</v>
      </c>
    </row>
    <row r="286" spans="1:2" ht="15.75" x14ac:dyDescent="0.25">
      <c r="A286" s="44" t="s">
        <v>317</v>
      </c>
      <c r="B286" s="43" t="s">
        <v>2268</v>
      </c>
    </row>
    <row r="287" spans="1:2" ht="15.75" x14ac:dyDescent="0.25">
      <c r="A287" s="45" t="s">
        <v>318</v>
      </c>
      <c r="B287" s="41" t="s">
        <v>2267</v>
      </c>
    </row>
    <row r="288" spans="1:2" ht="15.75" x14ac:dyDescent="0.25">
      <c r="A288" s="44" t="s">
        <v>319</v>
      </c>
      <c r="B288" s="43" t="s">
        <v>2266</v>
      </c>
    </row>
    <row r="289" spans="1:2" ht="15.75" x14ac:dyDescent="0.25">
      <c r="A289" s="45" t="s">
        <v>320</v>
      </c>
      <c r="B289" s="41" t="s">
        <v>2265</v>
      </c>
    </row>
    <row r="290" spans="1:2" ht="15.75" x14ac:dyDescent="0.25">
      <c r="A290" s="44" t="s">
        <v>321</v>
      </c>
      <c r="B290" s="43" t="s">
        <v>2264</v>
      </c>
    </row>
    <row r="291" spans="1:2" ht="15.75" x14ac:dyDescent="0.25">
      <c r="A291" s="45" t="s">
        <v>322</v>
      </c>
      <c r="B291" s="41" t="s">
        <v>2263</v>
      </c>
    </row>
    <row r="292" spans="1:2" ht="15.75" x14ac:dyDescent="0.25">
      <c r="A292" s="44" t="s">
        <v>323</v>
      </c>
      <c r="B292" s="43" t="s">
        <v>2262</v>
      </c>
    </row>
    <row r="293" spans="1:2" ht="15.75" x14ac:dyDescent="0.25">
      <c r="A293" s="45" t="s">
        <v>324</v>
      </c>
      <c r="B293" s="41" t="s">
        <v>2261</v>
      </c>
    </row>
    <row r="294" spans="1:2" ht="15.75" x14ac:dyDescent="0.25">
      <c r="A294" s="44" t="s">
        <v>325</v>
      </c>
      <c r="B294" s="43" t="s">
        <v>2260</v>
      </c>
    </row>
    <row r="295" spans="1:2" ht="15.75" x14ac:dyDescent="0.25">
      <c r="A295" s="45" t="s">
        <v>326</v>
      </c>
      <c r="B295" s="41" t="s">
        <v>2259</v>
      </c>
    </row>
    <row r="296" spans="1:2" ht="15.75" x14ac:dyDescent="0.25">
      <c r="A296" s="44" t="s">
        <v>327</v>
      </c>
      <c r="B296" s="43" t="s">
        <v>2258</v>
      </c>
    </row>
    <row r="297" spans="1:2" ht="15.75" x14ac:dyDescent="0.25">
      <c r="A297" s="45" t="s">
        <v>328</v>
      </c>
      <c r="B297" s="41" t="s">
        <v>2257</v>
      </c>
    </row>
    <row r="298" spans="1:2" ht="15.75" x14ac:dyDescent="0.25">
      <c r="A298" s="44" t="s">
        <v>329</v>
      </c>
      <c r="B298" s="43" t="s">
        <v>2256</v>
      </c>
    </row>
    <row r="299" spans="1:2" ht="15.75" x14ac:dyDescent="0.25">
      <c r="A299" s="45" t="s">
        <v>330</v>
      </c>
      <c r="B299" s="41" t="s">
        <v>2255</v>
      </c>
    </row>
    <row r="300" spans="1:2" ht="15.75" x14ac:dyDescent="0.25">
      <c r="A300" s="44" t="s">
        <v>331</v>
      </c>
      <c r="B300" s="43" t="s">
        <v>2254</v>
      </c>
    </row>
    <row r="301" spans="1:2" ht="15.75" x14ac:dyDescent="0.25">
      <c r="A301" s="45" t="s">
        <v>332</v>
      </c>
      <c r="B301" s="41" t="s">
        <v>2253</v>
      </c>
    </row>
    <row r="302" spans="1:2" ht="15.75" x14ac:dyDescent="0.25">
      <c r="A302" s="44" t="s">
        <v>333</v>
      </c>
      <c r="B302" s="43" t="s">
        <v>2252</v>
      </c>
    </row>
    <row r="303" spans="1:2" ht="15.75" x14ac:dyDescent="0.25">
      <c r="A303" s="45" t="s">
        <v>334</v>
      </c>
      <c r="B303" s="41" t="s">
        <v>2251</v>
      </c>
    </row>
    <row r="304" spans="1:2" ht="15.75" x14ac:dyDescent="0.25">
      <c r="A304" s="44" t="s">
        <v>335</v>
      </c>
      <c r="B304" s="43" t="s">
        <v>2250</v>
      </c>
    </row>
    <row r="305" spans="1:2" ht="15.75" x14ac:dyDescent="0.25">
      <c r="A305" s="45" t="s">
        <v>336</v>
      </c>
      <c r="B305" s="41" t="s">
        <v>2249</v>
      </c>
    </row>
    <row r="306" spans="1:2" ht="15.75" x14ac:dyDescent="0.25">
      <c r="A306" s="44" t="s">
        <v>337</v>
      </c>
      <c r="B306" s="46" t="s">
        <v>2248</v>
      </c>
    </row>
    <row r="307" spans="1:2" ht="15.75" x14ac:dyDescent="0.25">
      <c r="A307" s="45" t="s">
        <v>338</v>
      </c>
      <c r="B307" s="41" t="s">
        <v>2247</v>
      </c>
    </row>
    <row r="308" spans="1:2" ht="15.75" x14ac:dyDescent="0.25">
      <c r="A308" s="44" t="s">
        <v>2559</v>
      </c>
      <c r="B308" s="43" t="s">
        <v>2589</v>
      </c>
    </row>
    <row r="309" spans="1:2" ht="15.75" x14ac:dyDescent="0.25">
      <c r="A309" s="45" t="s">
        <v>339</v>
      </c>
      <c r="B309" s="41" t="s">
        <v>2246</v>
      </c>
    </row>
    <row r="310" spans="1:2" ht="15.75" x14ac:dyDescent="0.25">
      <c r="A310" s="44" t="s">
        <v>340</v>
      </c>
      <c r="B310" s="43" t="s">
        <v>2245</v>
      </c>
    </row>
    <row r="311" spans="1:2" ht="15.75" x14ac:dyDescent="0.25">
      <c r="A311" s="45" t="s">
        <v>341</v>
      </c>
      <c r="B311" s="41" t="s">
        <v>2244</v>
      </c>
    </row>
    <row r="312" spans="1:2" ht="15.75" x14ac:dyDescent="0.25">
      <c r="A312" s="44" t="s">
        <v>342</v>
      </c>
      <c r="B312" s="43" t="s">
        <v>2243</v>
      </c>
    </row>
    <row r="313" spans="1:2" ht="15.75" x14ac:dyDescent="0.25">
      <c r="A313" s="45" t="s">
        <v>343</v>
      </c>
      <c r="B313" s="41" t="s">
        <v>2242</v>
      </c>
    </row>
    <row r="314" spans="1:2" ht="15.75" x14ac:dyDescent="0.25">
      <c r="A314" s="44" t="s">
        <v>344</v>
      </c>
      <c r="B314" s="43" t="s">
        <v>2241</v>
      </c>
    </row>
    <row r="315" spans="1:2" ht="15.75" x14ac:dyDescent="0.25">
      <c r="A315" s="45" t="s">
        <v>345</v>
      </c>
      <c r="B315" s="41" t="s">
        <v>2240</v>
      </c>
    </row>
    <row r="316" spans="1:2" ht="15.75" x14ac:dyDescent="0.25">
      <c r="A316" s="44" t="s">
        <v>346</v>
      </c>
      <c r="B316" s="43" t="s">
        <v>2239</v>
      </c>
    </row>
    <row r="317" spans="1:2" ht="15.75" x14ac:dyDescent="0.25">
      <c r="A317" s="45" t="s">
        <v>2554</v>
      </c>
      <c r="B317" s="41" t="s">
        <v>2590</v>
      </c>
    </row>
    <row r="318" spans="1:2" ht="15.75" x14ac:dyDescent="0.25">
      <c r="A318" s="44" t="s">
        <v>347</v>
      </c>
      <c r="B318" s="43" t="s">
        <v>2238</v>
      </c>
    </row>
    <row r="319" spans="1:2" ht="15.75" x14ac:dyDescent="0.25">
      <c r="A319" s="45" t="s">
        <v>348</v>
      </c>
      <c r="B319" s="41" t="s">
        <v>2237</v>
      </c>
    </row>
    <row r="320" spans="1:2" ht="15.75" x14ac:dyDescent="0.25">
      <c r="A320" s="44" t="s">
        <v>349</v>
      </c>
      <c r="B320" s="43" t="s">
        <v>2236</v>
      </c>
    </row>
    <row r="321" spans="1:2" ht="15.75" x14ac:dyDescent="0.25">
      <c r="A321" s="45" t="s">
        <v>350</v>
      </c>
      <c r="B321" s="41" t="s">
        <v>2235</v>
      </c>
    </row>
    <row r="322" spans="1:2" ht="15.75" x14ac:dyDescent="0.25">
      <c r="A322" s="44" t="s">
        <v>351</v>
      </c>
      <c r="B322" s="43" t="s">
        <v>2234</v>
      </c>
    </row>
    <row r="323" spans="1:2" ht="15.75" x14ac:dyDescent="0.25">
      <c r="A323" s="45" t="s">
        <v>352</v>
      </c>
      <c r="B323" s="41" t="s">
        <v>2233</v>
      </c>
    </row>
    <row r="324" spans="1:2" ht="15.75" x14ac:dyDescent="0.25">
      <c r="A324" s="44" t="s">
        <v>353</v>
      </c>
      <c r="B324" s="43" t="s">
        <v>2232</v>
      </c>
    </row>
    <row r="325" spans="1:2" ht="15.75" x14ac:dyDescent="0.25">
      <c r="A325" s="45" t="s">
        <v>2550</v>
      </c>
      <c r="B325" s="41" t="s">
        <v>2591</v>
      </c>
    </row>
    <row r="326" spans="1:2" ht="15.75" x14ac:dyDescent="0.25">
      <c r="A326" s="44" t="s">
        <v>354</v>
      </c>
      <c r="B326" s="43" t="s">
        <v>2231</v>
      </c>
    </row>
    <row r="327" spans="1:2" ht="15.75" x14ac:dyDescent="0.25">
      <c r="A327" s="45" t="s">
        <v>355</v>
      </c>
      <c r="B327" s="41" t="s">
        <v>2230</v>
      </c>
    </row>
    <row r="328" spans="1:2" ht="15.75" x14ac:dyDescent="0.25">
      <c r="A328" s="44" t="s">
        <v>2603</v>
      </c>
      <c r="B328" s="43" t="s">
        <v>2229</v>
      </c>
    </row>
    <row r="329" spans="1:2" ht="15.75" x14ac:dyDescent="0.25">
      <c r="A329" s="45" t="s">
        <v>356</v>
      </c>
      <c r="B329" s="41" t="s">
        <v>2228</v>
      </c>
    </row>
    <row r="330" spans="1:2" ht="15.75" x14ac:dyDescent="0.25">
      <c r="A330" s="44" t="s">
        <v>357</v>
      </c>
      <c r="B330" s="43" t="s">
        <v>2227</v>
      </c>
    </row>
    <row r="331" spans="1:2" ht="15.75" x14ac:dyDescent="0.25">
      <c r="A331" s="45" t="s">
        <v>358</v>
      </c>
      <c r="B331" s="41" t="s">
        <v>2226</v>
      </c>
    </row>
    <row r="332" spans="1:2" ht="15.75" x14ac:dyDescent="0.25">
      <c r="A332" s="44" t="s">
        <v>359</v>
      </c>
      <c r="B332" s="43" t="s">
        <v>2225</v>
      </c>
    </row>
    <row r="333" spans="1:2" ht="15.75" x14ac:dyDescent="0.25">
      <c r="A333" s="45" t="s">
        <v>360</v>
      </c>
      <c r="B333" s="41" t="s">
        <v>2224</v>
      </c>
    </row>
    <row r="334" spans="1:2" ht="15.75" x14ac:dyDescent="0.25">
      <c r="A334" s="44" t="s">
        <v>361</v>
      </c>
      <c r="B334" s="43" t="s">
        <v>2223</v>
      </c>
    </row>
    <row r="335" spans="1:2" ht="15.75" x14ac:dyDescent="0.25">
      <c r="A335" s="45" t="s">
        <v>362</v>
      </c>
      <c r="B335" s="41" t="s">
        <v>2222</v>
      </c>
    </row>
    <row r="336" spans="1:2" ht="15.75" x14ac:dyDescent="0.25">
      <c r="A336" s="44" t="s">
        <v>363</v>
      </c>
      <c r="B336" s="43" t="s">
        <v>2221</v>
      </c>
    </row>
    <row r="337" spans="1:2" ht="15.75" x14ac:dyDescent="0.25">
      <c r="A337" s="45" t="s">
        <v>364</v>
      </c>
      <c r="B337" s="41" t="s">
        <v>2220</v>
      </c>
    </row>
    <row r="338" spans="1:2" ht="15.75" x14ac:dyDescent="0.25">
      <c r="A338" s="44" t="s">
        <v>365</v>
      </c>
      <c r="B338" s="43" t="s">
        <v>2219</v>
      </c>
    </row>
    <row r="339" spans="1:2" ht="15.75" x14ac:dyDescent="0.25">
      <c r="A339" s="45" t="s">
        <v>366</v>
      </c>
      <c r="B339" s="41" t="s">
        <v>2218</v>
      </c>
    </row>
    <row r="340" spans="1:2" ht="15.75" x14ac:dyDescent="0.25">
      <c r="A340" s="44" t="s">
        <v>367</v>
      </c>
      <c r="B340" s="43" t="s">
        <v>2217</v>
      </c>
    </row>
    <row r="341" spans="1:2" ht="15.75" x14ac:dyDescent="0.25">
      <c r="A341" s="45" t="s">
        <v>368</v>
      </c>
      <c r="B341" s="41" t="s">
        <v>2216</v>
      </c>
    </row>
    <row r="342" spans="1:2" ht="15.75" x14ac:dyDescent="0.25">
      <c r="A342" s="44" t="s">
        <v>369</v>
      </c>
      <c r="B342" s="43" t="s">
        <v>2215</v>
      </c>
    </row>
    <row r="343" spans="1:2" ht="15.75" x14ac:dyDescent="0.25">
      <c r="A343" s="45" t="s">
        <v>370</v>
      </c>
      <c r="B343" s="41" t="s">
        <v>2214</v>
      </c>
    </row>
    <row r="344" spans="1:2" ht="15.75" x14ac:dyDescent="0.25">
      <c r="A344" s="44" t="s">
        <v>371</v>
      </c>
      <c r="B344" s="43" t="s">
        <v>2213</v>
      </c>
    </row>
    <row r="345" spans="1:2" ht="15.75" x14ac:dyDescent="0.25">
      <c r="A345" s="45" t="s">
        <v>372</v>
      </c>
      <c r="B345" s="41" t="s">
        <v>2212</v>
      </c>
    </row>
    <row r="346" spans="1:2" ht="15.75" x14ac:dyDescent="0.25">
      <c r="A346" s="44" t="s">
        <v>373</v>
      </c>
      <c r="B346" s="43" t="s">
        <v>2211</v>
      </c>
    </row>
    <row r="347" spans="1:2" ht="15.75" x14ac:dyDescent="0.25">
      <c r="A347" s="45" t="s">
        <v>374</v>
      </c>
      <c r="B347" s="41" t="s">
        <v>2210</v>
      </c>
    </row>
    <row r="348" spans="1:2" ht="15.75" x14ac:dyDescent="0.25">
      <c r="A348" s="44" t="s">
        <v>375</v>
      </c>
      <c r="B348" s="43" t="s">
        <v>2209</v>
      </c>
    </row>
    <row r="349" spans="1:2" ht="15.75" x14ac:dyDescent="0.25">
      <c r="A349" s="45" t="s">
        <v>2606</v>
      </c>
      <c r="B349" s="41" t="s">
        <v>2213</v>
      </c>
    </row>
    <row r="350" spans="1:2" ht="15.75" x14ac:dyDescent="0.25">
      <c r="A350" s="44" t="s">
        <v>376</v>
      </c>
      <c r="B350" s="43" t="s">
        <v>2208</v>
      </c>
    </row>
    <row r="351" spans="1:2" ht="15.75" x14ac:dyDescent="0.25">
      <c r="A351" s="45" t="s">
        <v>377</v>
      </c>
      <c r="B351" s="41" t="s">
        <v>2207</v>
      </c>
    </row>
    <row r="352" spans="1:2" ht="15.75" x14ac:dyDescent="0.25">
      <c r="A352" s="44" t="s">
        <v>378</v>
      </c>
      <c r="B352" s="46" t="s">
        <v>2206</v>
      </c>
    </row>
    <row r="353" spans="1:2" ht="15.75" x14ac:dyDescent="0.25">
      <c r="A353" s="45" t="s">
        <v>379</v>
      </c>
      <c r="B353" s="41" t="s">
        <v>2205</v>
      </c>
    </row>
    <row r="354" spans="1:2" ht="15.75" x14ac:dyDescent="0.25">
      <c r="A354" s="44" t="s">
        <v>380</v>
      </c>
      <c r="B354" s="43" t="s">
        <v>2204</v>
      </c>
    </row>
    <row r="355" spans="1:2" ht="15.75" x14ac:dyDescent="0.25">
      <c r="A355" s="45" t="s">
        <v>381</v>
      </c>
      <c r="B355" s="41" t="s">
        <v>2203</v>
      </c>
    </row>
    <row r="356" spans="1:2" ht="15.75" x14ac:dyDescent="0.25">
      <c r="A356" s="44" t="s">
        <v>382</v>
      </c>
      <c r="B356" s="43" t="s">
        <v>2202</v>
      </c>
    </row>
    <row r="357" spans="1:2" ht="15.75" x14ac:dyDescent="0.25">
      <c r="A357" s="45" t="s">
        <v>383</v>
      </c>
      <c r="B357" s="41" t="s">
        <v>2201</v>
      </c>
    </row>
    <row r="358" spans="1:2" ht="15.75" x14ac:dyDescent="0.25">
      <c r="A358" s="44" t="s">
        <v>384</v>
      </c>
      <c r="B358" s="43" t="s">
        <v>2200</v>
      </c>
    </row>
    <row r="359" spans="1:2" ht="15.75" x14ac:dyDescent="0.25">
      <c r="A359" s="45" t="s">
        <v>385</v>
      </c>
      <c r="B359" s="41" t="s">
        <v>2199</v>
      </c>
    </row>
    <row r="360" spans="1:2" ht="15.75" x14ac:dyDescent="0.25">
      <c r="A360" s="44" t="s">
        <v>386</v>
      </c>
      <c r="B360" s="43" t="s">
        <v>2198</v>
      </c>
    </row>
    <row r="361" spans="1:2" ht="15.75" x14ac:dyDescent="0.25">
      <c r="A361" s="45" t="s">
        <v>387</v>
      </c>
      <c r="B361" s="41" t="s">
        <v>2197</v>
      </c>
    </row>
    <row r="362" spans="1:2" ht="15.75" x14ac:dyDescent="0.25">
      <c r="A362" s="44" t="s">
        <v>388</v>
      </c>
      <c r="B362" s="43" t="s">
        <v>2196</v>
      </c>
    </row>
    <row r="363" spans="1:2" ht="15.75" x14ac:dyDescent="0.25">
      <c r="A363" s="45" t="s">
        <v>389</v>
      </c>
      <c r="B363" s="41" t="s">
        <v>2195</v>
      </c>
    </row>
    <row r="364" spans="1:2" ht="15.75" x14ac:dyDescent="0.25">
      <c r="A364" s="44" t="s">
        <v>390</v>
      </c>
      <c r="B364" s="43" t="s">
        <v>2194</v>
      </c>
    </row>
    <row r="365" spans="1:2" ht="15.75" x14ac:dyDescent="0.25">
      <c r="A365" s="45" t="s">
        <v>391</v>
      </c>
      <c r="B365" s="41" t="s">
        <v>2193</v>
      </c>
    </row>
    <row r="366" spans="1:2" ht="15.75" x14ac:dyDescent="0.25">
      <c r="A366" s="44" t="s">
        <v>392</v>
      </c>
      <c r="B366" s="43" t="s">
        <v>2192</v>
      </c>
    </row>
    <row r="367" spans="1:2" ht="15.75" x14ac:dyDescent="0.25">
      <c r="A367" s="45" t="s">
        <v>393</v>
      </c>
      <c r="B367" s="41" t="s">
        <v>2191</v>
      </c>
    </row>
    <row r="368" spans="1:2" ht="15.75" x14ac:dyDescent="0.25">
      <c r="A368" s="44" t="s">
        <v>394</v>
      </c>
      <c r="B368" s="43" t="s">
        <v>2190</v>
      </c>
    </row>
    <row r="369" spans="1:2" ht="15.75" x14ac:dyDescent="0.25">
      <c r="A369" s="45" t="s">
        <v>395</v>
      </c>
      <c r="B369" s="41" t="s">
        <v>2189</v>
      </c>
    </row>
    <row r="370" spans="1:2" ht="15.75" x14ac:dyDescent="0.25">
      <c r="A370" s="44" t="s">
        <v>396</v>
      </c>
      <c r="B370" s="43" t="s">
        <v>2188</v>
      </c>
    </row>
    <row r="371" spans="1:2" ht="15.75" x14ac:dyDescent="0.25">
      <c r="A371" s="45" t="s">
        <v>397</v>
      </c>
      <c r="B371" s="41" t="s">
        <v>2187</v>
      </c>
    </row>
    <row r="372" spans="1:2" ht="15.75" x14ac:dyDescent="0.25">
      <c r="A372" s="44" t="s">
        <v>398</v>
      </c>
      <c r="B372" s="43" t="s">
        <v>2186</v>
      </c>
    </row>
    <row r="373" spans="1:2" ht="15.75" x14ac:dyDescent="0.25">
      <c r="A373" s="45" t="s">
        <v>2543</v>
      </c>
      <c r="B373" s="41" t="s">
        <v>2592</v>
      </c>
    </row>
    <row r="374" spans="1:2" ht="15.75" x14ac:dyDescent="0.25">
      <c r="A374" s="44" t="s">
        <v>399</v>
      </c>
      <c r="B374" s="43" t="s">
        <v>2185</v>
      </c>
    </row>
    <row r="375" spans="1:2" ht="15.75" x14ac:dyDescent="0.25">
      <c r="A375" s="45" t="s">
        <v>400</v>
      </c>
      <c r="B375" s="41" t="s">
        <v>2184</v>
      </c>
    </row>
    <row r="376" spans="1:2" ht="15.75" x14ac:dyDescent="0.25">
      <c r="A376" s="44" t="s">
        <v>401</v>
      </c>
      <c r="B376" s="43" t="s">
        <v>2183</v>
      </c>
    </row>
    <row r="377" spans="1:2" ht="15.75" x14ac:dyDescent="0.25">
      <c r="A377" s="45" t="s">
        <v>402</v>
      </c>
      <c r="B377" s="41" t="s">
        <v>2182</v>
      </c>
    </row>
    <row r="378" spans="1:2" ht="15.75" x14ac:dyDescent="0.25">
      <c r="A378" s="44" t="s">
        <v>403</v>
      </c>
      <c r="B378" s="43" t="s">
        <v>2181</v>
      </c>
    </row>
    <row r="379" spans="1:2" ht="15.75" x14ac:dyDescent="0.25">
      <c r="A379" s="45" t="s">
        <v>404</v>
      </c>
      <c r="B379" s="41" t="s">
        <v>2180</v>
      </c>
    </row>
    <row r="380" spans="1:2" ht="15.75" x14ac:dyDescent="0.25">
      <c r="A380" s="44" t="s">
        <v>405</v>
      </c>
      <c r="B380" s="43" t="s">
        <v>2179</v>
      </c>
    </row>
    <row r="381" spans="1:2" ht="15.75" x14ac:dyDescent="0.25">
      <c r="A381" s="45" t="s">
        <v>406</v>
      </c>
      <c r="B381" s="41" t="s">
        <v>2178</v>
      </c>
    </row>
    <row r="382" spans="1:2" ht="15.75" x14ac:dyDescent="0.25">
      <c r="A382" s="44" t="s">
        <v>407</v>
      </c>
      <c r="B382" s="43" t="s">
        <v>2177</v>
      </c>
    </row>
    <row r="383" spans="1:2" ht="15.75" x14ac:dyDescent="0.25">
      <c r="A383" s="45" t="s">
        <v>408</v>
      </c>
      <c r="B383" s="41" t="s">
        <v>2176</v>
      </c>
    </row>
    <row r="384" spans="1:2" ht="15.75" x14ac:dyDescent="0.25">
      <c r="A384" s="44" t="s">
        <v>409</v>
      </c>
      <c r="B384" s="43" t="s">
        <v>2175</v>
      </c>
    </row>
    <row r="385" spans="1:2" ht="15.75" x14ac:dyDescent="0.25">
      <c r="A385" s="45" t="s">
        <v>410</v>
      </c>
      <c r="B385" s="41" t="s">
        <v>2174</v>
      </c>
    </row>
    <row r="386" spans="1:2" ht="15.75" x14ac:dyDescent="0.25">
      <c r="A386" s="44" t="s">
        <v>411</v>
      </c>
      <c r="B386" s="43" t="s">
        <v>2173</v>
      </c>
    </row>
    <row r="387" spans="1:2" ht="15.75" x14ac:dyDescent="0.25">
      <c r="A387" s="45" t="s">
        <v>412</v>
      </c>
      <c r="B387" s="41" t="s">
        <v>2172</v>
      </c>
    </row>
    <row r="388" spans="1:2" ht="15.75" x14ac:dyDescent="0.25">
      <c r="A388" s="44" t="s">
        <v>413</v>
      </c>
      <c r="B388" s="43" t="s">
        <v>2171</v>
      </c>
    </row>
    <row r="389" spans="1:2" ht="15.75" x14ac:dyDescent="0.25">
      <c r="A389" s="45" t="s">
        <v>414</v>
      </c>
      <c r="B389" s="41" t="s">
        <v>2170</v>
      </c>
    </row>
    <row r="390" spans="1:2" ht="15.75" x14ac:dyDescent="0.25">
      <c r="A390" s="44" t="s">
        <v>415</v>
      </c>
      <c r="B390" s="43" t="s">
        <v>2169</v>
      </c>
    </row>
    <row r="391" spans="1:2" ht="15.75" x14ac:dyDescent="0.25">
      <c r="A391" s="45" t="s">
        <v>416</v>
      </c>
      <c r="B391" s="41" t="s">
        <v>2168</v>
      </c>
    </row>
    <row r="392" spans="1:2" ht="15.75" x14ac:dyDescent="0.25">
      <c r="A392" s="44" t="s">
        <v>417</v>
      </c>
      <c r="B392" s="43" t="s">
        <v>2167</v>
      </c>
    </row>
    <row r="393" spans="1:2" ht="15.75" x14ac:dyDescent="0.25">
      <c r="A393" s="45" t="s">
        <v>418</v>
      </c>
      <c r="B393" s="41" t="s">
        <v>2166</v>
      </c>
    </row>
    <row r="394" spans="1:2" ht="15.75" x14ac:dyDescent="0.25">
      <c r="A394" s="44" t="s">
        <v>419</v>
      </c>
      <c r="B394" s="43" t="s">
        <v>2165</v>
      </c>
    </row>
    <row r="395" spans="1:2" ht="15.75" x14ac:dyDescent="0.25">
      <c r="A395" s="45" t="s">
        <v>420</v>
      </c>
      <c r="B395" s="41" t="s">
        <v>2164</v>
      </c>
    </row>
    <row r="396" spans="1:2" ht="15.75" x14ac:dyDescent="0.25">
      <c r="A396" s="44" t="s">
        <v>421</v>
      </c>
      <c r="B396" s="43" t="s">
        <v>2163</v>
      </c>
    </row>
    <row r="397" spans="1:2" ht="15.75" x14ac:dyDescent="0.25">
      <c r="A397" s="45" t="s">
        <v>422</v>
      </c>
      <c r="B397" s="41" t="s">
        <v>2162</v>
      </c>
    </row>
    <row r="398" spans="1:2" ht="15.75" x14ac:dyDescent="0.25">
      <c r="A398" s="44" t="s">
        <v>423</v>
      </c>
      <c r="B398" s="46" t="s">
        <v>2161</v>
      </c>
    </row>
    <row r="399" spans="1:2" ht="15.75" x14ac:dyDescent="0.25">
      <c r="A399" s="45" t="s">
        <v>424</v>
      </c>
      <c r="B399" s="41" t="s">
        <v>2160</v>
      </c>
    </row>
    <row r="400" spans="1:2" ht="15.75" x14ac:dyDescent="0.25">
      <c r="A400" s="44" t="s">
        <v>425</v>
      </c>
      <c r="B400" s="43" t="s">
        <v>2159</v>
      </c>
    </row>
    <row r="401" spans="1:2" ht="15.75" x14ac:dyDescent="0.25">
      <c r="A401" s="45" t="s">
        <v>426</v>
      </c>
      <c r="B401" s="41" t="s">
        <v>2158</v>
      </c>
    </row>
    <row r="402" spans="1:2" ht="15.75" x14ac:dyDescent="0.25">
      <c r="A402" s="44" t="s">
        <v>427</v>
      </c>
      <c r="B402" s="43" t="s">
        <v>2157</v>
      </c>
    </row>
    <row r="403" spans="1:2" ht="15.75" x14ac:dyDescent="0.25">
      <c r="A403" s="45" t="s">
        <v>428</v>
      </c>
      <c r="B403" s="41" t="s">
        <v>2156</v>
      </c>
    </row>
    <row r="404" spans="1:2" ht="15.75" x14ac:dyDescent="0.25">
      <c r="A404" s="44" t="s">
        <v>429</v>
      </c>
      <c r="B404" s="43" t="s">
        <v>2155</v>
      </c>
    </row>
    <row r="405" spans="1:2" ht="15.75" x14ac:dyDescent="0.25">
      <c r="A405" s="45" t="s">
        <v>430</v>
      </c>
      <c r="B405" s="41" t="s">
        <v>2154</v>
      </c>
    </row>
    <row r="406" spans="1:2" ht="15.75" x14ac:dyDescent="0.25">
      <c r="A406" s="44" t="s">
        <v>431</v>
      </c>
      <c r="B406" s="43" t="s">
        <v>2153</v>
      </c>
    </row>
    <row r="407" spans="1:2" ht="15.75" x14ac:dyDescent="0.25">
      <c r="A407" s="45" t="s">
        <v>432</v>
      </c>
      <c r="B407" s="41" t="s">
        <v>2152</v>
      </c>
    </row>
    <row r="408" spans="1:2" ht="15.75" x14ac:dyDescent="0.25">
      <c r="A408" s="44" t="s">
        <v>433</v>
      </c>
      <c r="B408" s="43" t="s">
        <v>2151</v>
      </c>
    </row>
    <row r="409" spans="1:2" ht="15.75" x14ac:dyDescent="0.25">
      <c r="A409" s="45" t="s">
        <v>434</v>
      </c>
      <c r="B409" s="41" t="s">
        <v>2150</v>
      </c>
    </row>
    <row r="410" spans="1:2" ht="15.75" x14ac:dyDescent="0.25">
      <c r="A410" s="44" t="s">
        <v>435</v>
      </c>
      <c r="B410" s="43" t="s">
        <v>2149</v>
      </c>
    </row>
    <row r="411" spans="1:2" ht="15.75" x14ac:dyDescent="0.25">
      <c r="A411" s="45" t="s">
        <v>436</v>
      </c>
      <c r="B411" s="41" t="s">
        <v>2148</v>
      </c>
    </row>
    <row r="412" spans="1:2" ht="15.75" x14ac:dyDescent="0.25">
      <c r="A412" s="44" t="s">
        <v>437</v>
      </c>
      <c r="B412" s="43" t="s">
        <v>2147</v>
      </c>
    </row>
    <row r="413" spans="1:2" ht="15.75" x14ac:dyDescent="0.25">
      <c r="A413" s="45" t="s">
        <v>438</v>
      </c>
      <c r="B413" s="41" t="s">
        <v>2146</v>
      </c>
    </row>
    <row r="414" spans="1:2" ht="15.75" x14ac:dyDescent="0.25">
      <c r="A414" s="44" t="s">
        <v>439</v>
      </c>
      <c r="B414" s="43" t="s">
        <v>2145</v>
      </c>
    </row>
    <row r="415" spans="1:2" ht="15.75" x14ac:dyDescent="0.25">
      <c r="A415" s="45" t="s">
        <v>440</v>
      </c>
      <c r="B415" s="41" t="s">
        <v>2144</v>
      </c>
    </row>
    <row r="416" spans="1:2" ht="15.75" x14ac:dyDescent="0.25">
      <c r="A416" s="44" t="s">
        <v>441</v>
      </c>
      <c r="B416" s="43" t="s">
        <v>2143</v>
      </c>
    </row>
    <row r="417" spans="1:2" ht="15.75" x14ac:dyDescent="0.25">
      <c r="A417" s="45" t="s">
        <v>442</v>
      </c>
      <c r="B417" s="41" t="s">
        <v>2142</v>
      </c>
    </row>
    <row r="418" spans="1:2" ht="15.75" x14ac:dyDescent="0.25">
      <c r="A418" s="44" t="s">
        <v>443</v>
      </c>
      <c r="B418" s="43" t="s">
        <v>2141</v>
      </c>
    </row>
    <row r="419" spans="1:2" ht="15.75" x14ac:dyDescent="0.25">
      <c r="A419" s="45" t="s">
        <v>444</v>
      </c>
      <c r="B419" s="41" t="s">
        <v>2140</v>
      </c>
    </row>
    <row r="420" spans="1:2" ht="15.75" x14ac:dyDescent="0.25">
      <c r="A420" s="44" t="s">
        <v>445</v>
      </c>
      <c r="B420" s="43" t="s">
        <v>2139</v>
      </c>
    </row>
    <row r="421" spans="1:2" ht="15.75" x14ac:dyDescent="0.25">
      <c r="A421" s="45" t="s">
        <v>446</v>
      </c>
      <c r="B421" s="41" t="s">
        <v>2138</v>
      </c>
    </row>
    <row r="422" spans="1:2" ht="15.75" x14ac:dyDescent="0.25">
      <c r="A422" s="44" t="s">
        <v>447</v>
      </c>
      <c r="B422" s="43" t="s">
        <v>2137</v>
      </c>
    </row>
    <row r="423" spans="1:2" ht="15.75" x14ac:dyDescent="0.25">
      <c r="A423" s="45" t="s">
        <v>448</v>
      </c>
      <c r="B423" s="41" t="s">
        <v>2136</v>
      </c>
    </row>
    <row r="424" spans="1:2" ht="15.75" x14ac:dyDescent="0.25">
      <c r="A424" s="44" t="s">
        <v>449</v>
      </c>
      <c r="B424" s="43" t="s">
        <v>2135</v>
      </c>
    </row>
    <row r="425" spans="1:2" ht="15.75" x14ac:dyDescent="0.25">
      <c r="A425" s="45" t="s">
        <v>450</v>
      </c>
      <c r="B425" s="41" t="s">
        <v>2134</v>
      </c>
    </row>
    <row r="426" spans="1:2" ht="15.75" x14ac:dyDescent="0.25">
      <c r="A426" s="44" t="s">
        <v>451</v>
      </c>
      <c r="B426" s="43" t="s">
        <v>2133</v>
      </c>
    </row>
    <row r="427" spans="1:2" ht="15.75" x14ac:dyDescent="0.25">
      <c r="A427" s="45" t="s">
        <v>452</v>
      </c>
      <c r="B427" s="41" t="s">
        <v>2132</v>
      </c>
    </row>
    <row r="428" spans="1:2" ht="15.75" x14ac:dyDescent="0.25">
      <c r="A428" s="44" t="s">
        <v>453</v>
      </c>
      <c r="B428" s="43" t="s">
        <v>2131</v>
      </c>
    </row>
    <row r="429" spans="1:2" ht="15.75" x14ac:dyDescent="0.25">
      <c r="A429" s="45" t="s">
        <v>454</v>
      </c>
      <c r="B429" s="41" t="s">
        <v>2130</v>
      </c>
    </row>
    <row r="430" spans="1:2" ht="15.75" x14ac:dyDescent="0.25">
      <c r="A430" s="44" t="s">
        <v>455</v>
      </c>
      <c r="B430" s="43" t="s">
        <v>2129</v>
      </c>
    </row>
    <row r="431" spans="1:2" ht="15.75" x14ac:dyDescent="0.25">
      <c r="A431" s="45" t="s">
        <v>456</v>
      </c>
      <c r="B431" s="41" t="s">
        <v>2128</v>
      </c>
    </row>
    <row r="432" spans="1:2" ht="15.75" x14ac:dyDescent="0.25">
      <c r="A432" s="44" t="s">
        <v>457</v>
      </c>
      <c r="B432" s="43" t="s">
        <v>2127</v>
      </c>
    </row>
    <row r="433" spans="1:2" ht="15.75" x14ac:dyDescent="0.25">
      <c r="A433" s="45" t="s">
        <v>458</v>
      </c>
      <c r="B433" s="41" t="s">
        <v>2126</v>
      </c>
    </row>
    <row r="434" spans="1:2" ht="15.75" x14ac:dyDescent="0.25">
      <c r="A434" s="44" t="s">
        <v>459</v>
      </c>
      <c r="B434" s="43" t="s">
        <v>2125</v>
      </c>
    </row>
    <row r="435" spans="1:2" ht="15.75" x14ac:dyDescent="0.25">
      <c r="A435" s="45" t="s">
        <v>460</v>
      </c>
      <c r="B435" s="41" t="s">
        <v>2124</v>
      </c>
    </row>
    <row r="436" spans="1:2" ht="15.75" x14ac:dyDescent="0.25">
      <c r="A436" s="44" t="s">
        <v>461</v>
      </c>
      <c r="B436" s="43" t="s">
        <v>2123</v>
      </c>
    </row>
    <row r="437" spans="1:2" ht="15.75" x14ac:dyDescent="0.25">
      <c r="A437" s="45" t="s">
        <v>462</v>
      </c>
      <c r="B437" s="41" t="s">
        <v>2122</v>
      </c>
    </row>
    <row r="438" spans="1:2" ht="15.75" x14ac:dyDescent="0.25">
      <c r="A438" s="44" t="s">
        <v>463</v>
      </c>
      <c r="B438" s="43" t="s">
        <v>2121</v>
      </c>
    </row>
    <row r="439" spans="1:2" ht="15.75" x14ac:dyDescent="0.25">
      <c r="A439" s="45" t="s">
        <v>464</v>
      </c>
      <c r="B439" s="41" t="s">
        <v>2120</v>
      </c>
    </row>
    <row r="440" spans="1:2" ht="15.75" x14ac:dyDescent="0.25">
      <c r="A440" s="44" t="s">
        <v>465</v>
      </c>
      <c r="B440" s="43" t="s">
        <v>2119</v>
      </c>
    </row>
    <row r="441" spans="1:2" ht="15.75" x14ac:dyDescent="0.25">
      <c r="A441" s="45" t="s">
        <v>466</v>
      </c>
      <c r="B441" s="41" t="s">
        <v>2118</v>
      </c>
    </row>
    <row r="442" spans="1:2" ht="15.75" x14ac:dyDescent="0.25">
      <c r="A442" s="44" t="s">
        <v>467</v>
      </c>
      <c r="B442" s="43" t="s">
        <v>2117</v>
      </c>
    </row>
    <row r="443" spans="1:2" ht="15.75" x14ac:dyDescent="0.25">
      <c r="A443" s="45" t="s">
        <v>468</v>
      </c>
      <c r="B443" s="41" t="s">
        <v>2116</v>
      </c>
    </row>
    <row r="444" spans="1:2" ht="15.75" x14ac:dyDescent="0.25">
      <c r="A444" s="44" t="s">
        <v>469</v>
      </c>
      <c r="B444" s="46" t="s">
        <v>2115</v>
      </c>
    </row>
    <row r="445" spans="1:2" ht="15.75" x14ac:dyDescent="0.25">
      <c r="A445" s="45" t="s">
        <v>470</v>
      </c>
      <c r="B445" s="41" t="s">
        <v>2114</v>
      </c>
    </row>
    <row r="446" spans="1:2" ht="15.75" x14ac:dyDescent="0.25">
      <c r="A446" s="44" t="s">
        <v>471</v>
      </c>
      <c r="B446" s="43" t="s">
        <v>2113</v>
      </c>
    </row>
    <row r="447" spans="1:2" ht="15.75" x14ac:dyDescent="0.25">
      <c r="A447" s="45" t="s">
        <v>472</v>
      </c>
      <c r="B447" s="41" t="s">
        <v>2112</v>
      </c>
    </row>
    <row r="448" spans="1:2" ht="15.75" x14ac:dyDescent="0.25">
      <c r="A448" s="44" t="s">
        <v>473</v>
      </c>
      <c r="B448" s="43" t="s">
        <v>2111</v>
      </c>
    </row>
    <row r="449" spans="1:2" ht="15.75" x14ac:dyDescent="0.25">
      <c r="A449" s="45" t="s">
        <v>474</v>
      </c>
      <c r="B449" s="41" t="s">
        <v>2110</v>
      </c>
    </row>
    <row r="450" spans="1:2" ht="15.75" x14ac:dyDescent="0.25">
      <c r="A450" s="44" t="s">
        <v>475</v>
      </c>
      <c r="B450" s="43" t="s">
        <v>2109</v>
      </c>
    </row>
    <row r="451" spans="1:2" ht="15.75" x14ac:dyDescent="0.25">
      <c r="A451" s="45" t="s">
        <v>476</v>
      </c>
      <c r="B451" s="41" t="s">
        <v>2108</v>
      </c>
    </row>
    <row r="452" spans="1:2" ht="15.75" x14ac:dyDescent="0.25">
      <c r="A452" s="44" t="s">
        <v>477</v>
      </c>
      <c r="B452" s="43" t="s">
        <v>2107</v>
      </c>
    </row>
    <row r="453" spans="1:2" ht="15.75" x14ac:dyDescent="0.25">
      <c r="A453" s="45" t="s">
        <v>478</v>
      </c>
      <c r="B453" s="41" t="s">
        <v>2106</v>
      </c>
    </row>
    <row r="454" spans="1:2" ht="15.75" x14ac:dyDescent="0.25">
      <c r="A454" s="44" t="s">
        <v>479</v>
      </c>
      <c r="B454" s="43" t="s">
        <v>2105</v>
      </c>
    </row>
    <row r="455" spans="1:2" ht="15.75" x14ac:dyDescent="0.25">
      <c r="A455" s="45" t="s">
        <v>480</v>
      </c>
      <c r="B455" s="41" t="s">
        <v>2104</v>
      </c>
    </row>
    <row r="456" spans="1:2" ht="15.75" x14ac:dyDescent="0.25">
      <c r="A456" s="44" t="s">
        <v>481</v>
      </c>
      <c r="B456" s="43" t="s">
        <v>2103</v>
      </c>
    </row>
    <row r="457" spans="1:2" ht="15.75" x14ac:dyDescent="0.25">
      <c r="A457" s="45" t="s">
        <v>2558</v>
      </c>
      <c r="B457" s="41" t="s">
        <v>2593</v>
      </c>
    </row>
    <row r="458" spans="1:2" ht="15.75" x14ac:dyDescent="0.25">
      <c r="A458" s="44" t="s">
        <v>482</v>
      </c>
      <c r="B458" s="43" t="s">
        <v>2102</v>
      </c>
    </row>
    <row r="459" spans="1:2" ht="15.75" x14ac:dyDescent="0.25">
      <c r="A459" s="45" t="s">
        <v>483</v>
      </c>
      <c r="B459" s="41" t="s">
        <v>2101</v>
      </c>
    </row>
    <row r="460" spans="1:2" ht="15.75" x14ac:dyDescent="0.25">
      <c r="A460" s="44" t="s">
        <v>484</v>
      </c>
      <c r="B460" s="43" t="s">
        <v>2100</v>
      </c>
    </row>
    <row r="461" spans="1:2" ht="15.75" x14ac:dyDescent="0.25">
      <c r="A461" s="45" t="s">
        <v>485</v>
      </c>
      <c r="B461" s="41" t="s">
        <v>2099</v>
      </c>
    </row>
    <row r="462" spans="1:2" ht="15.75" x14ac:dyDescent="0.25">
      <c r="A462" s="44" t="s">
        <v>486</v>
      </c>
      <c r="B462" s="43" t="s">
        <v>2098</v>
      </c>
    </row>
    <row r="463" spans="1:2" ht="15.75" x14ac:dyDescent="0.25">
      <c r="A463" s="45" t="s">
        <v>487</v>
      </c>
      <c r="B463" s="41" t="s">
        <v>2097</v>
      </c>
    </row>
    <row r="464" spans="1:2" ht="15.75" x14ac:dyDescent="0.25">
      <c r="A464" s="44" t="s">
        <v>488</v>
      </c>
      <c r="B464" s="43" t="s">
        <v>2096</v>
      </c>
    </row>
    <row r="465" spans="1:2" ht="15.75" x14ac:dyDescent="0.25">
      <c r="A465" s="45" t="s">
        <v>489</v>
      </c>
      <c r="B465" s="41" t="s">
        <v>2095</v>
      </c>
    </row>
    <row r="466" spans="1:2" ht="15.75" x14ac:dyDescent="0.25">
      <c r="A466" s="44" t="s">
        <v>490</v>
      </c>
      <c r="B466" s="43" t="s">
        <v>2094</v>
      </c>
    </row>
    <row r="467" spans="1:2" ht="15.75" x14ac:dyDescent="0.25">
      <c r="A467" s="45" t="s">
        <v>491</v>
      </c>
      <c r="B467" s="41" t="s">
        <v>2093</v>
      </c>
    </row>
    <row r="468" spans="1:2" ht="15.75" x14ac:dyDescent="0.25">
      <c r="A468" s="44" t="s">
        <v>492</v>
      </c>
      <c r="B468" s="43" t="s">
        <v>2092</v>
      </c>
    </row>
    <row r="469" spans="1:2" ht="15.75" x14ac:dyDescent="0.25">
      <c r="A469" s="45" t="s">
        <v>493</v>
      </c>
      <c r="B469" s="41" t="s">
        <v>2091</v>
      </c>
    </row>
    <row r="470" spans="1:2" ht="15.75" x14ac:dyDescent="0.25">
      <c r="A470" s="44" t="s">
        <v>494</v>
      </c>
      <c r="B470" s="43" t="s">
        <v>2090</v>
      </c>
    </row>
    <row r="471" spans="1:2" ht="15.75" x14ac:dyDescent="0.25">
      <c r="A471" s="45" t="s">
        <v>495</v>
      </c>
      <c r="B471" s="41" t="s">
        <v>2089</v>
      </c>
    </row>
    <row r="472" spans="1:2" ht="15.75" x14ac:dyDescent="0.25">
      <c r="A472" s="44" t="s">
        <v>496</v>
      </c>
      <c r="B472" s="43" t="s">
        <v>2088</v>
      </c>
    </row>
    <row r="473" spans="1:2" ht="15.75" x14ac:dyDescent="0.25">
      <c r="A473" s="45" t="s">
        <v>497</v>
      </c>
      <c r="B473" s="41" t="s">
        <v>2087</v>
      </c>
    </row>
    <row r="474" spans="1:2" ht="15.75" x14ac:dyDescent="0.25">
      <c r="A474" s="44" t="s">
        <v>498</v>
      </c>
      <c r="B474" s="43" t="s">
        <v>2086</v>
      </c>
    </row>
    <row r="475" spans="1:2" ht="15.75" x14ac:dyDescent="0.25">
      <c r="A475" s="45" t="s">
        <v>499</v>
      </c>
      <c r="B475" s="41" t="s">
        <v>2085</v>
      </c>
    </row>
    <row r="476" spans="1:2" ht="15.75" x14ac:dyDescent="0.25">
      <c r="A476" s="44" t="s">
        <v>500</v>
      </c>
      <c r="B476" s="43" t="s">
        <v>2084</v>
      </c>
    </row>
    <row r="477" spans="1:2" ht="15.75" x14ac:dyDescent="0.25">
      <c r="A477" s="45" t="s">
        <v>501</v>
      </c>
      <c r="B477" s="41" t="s">
        <v>2083</v>
      </c>
    </row>
    <row r="478" spans="1:2" ht="15.75" x14ac:dyDescent="0.25">
      <c r="A478" s="44" t="s">
        <v>502</v>
      </c>
      <c r="B478" s="43" t="s">
        <v>2082</v>
      </c>
    </row>
    <row r="479" spans="1:2" ht="15.75" x14ac:dyDescent="0.25">
      <c r="A479" s="45" t="s">
        <v>503</v>
      </c>
      <c r="B479" s="41" t="s">
        <v>2081</v>
      </c>
    </row>
    <row r="480" spans="1:2" ht="15.75" x14ac:dyDescent="0.25">
      <c r="A480" s="44" t="s">
        <v>504</v>
      </c>
      <c r="B480" s="43" t="s">
        <v>2080</v>
      </c>
    </row>
    <row r="481" spans="1:2" ht="15.75" x14ac:dyDescent="0.25">
      <c r="A481" s="45" t="s">
        <v>505</v>
      </c>
      <c r="B481" s="41" t="s">
        <v>2079</v>
      </c>
    </row>
    <row r="482" spans="1:2" ht="15.75" x14ac:dyDescent="0.25">
      <c r="A482" s="44" t="s">
        <v>506</v>
      </c>
      <c r="B482" s="43" t="s">
        <v>2078</v>
      </c>
    </row>
    <row r="483" spans="1:2" ht="15.75" x14ac:dyDescent="0.25">
      <c r="A483" s="45" t="s">
        <v>507</v>
      </c>
      <c r="B483" s="41" t="s">
        <v>2077</v>
      </c>
    </row>
    <row r="484" spans="1:2" ht="15.75" x14ac:dyDescent="0.25">
      <c r="A484" s="44" t="s">
        <v>508</v>
      </c>
      <c r="B484" s="43" t="s">
        <v>2076</v>
      </c>
    </row>
    <row r="485" spans="1:2" ht="15.75" x14ac:dyDescent="0.25">
      <c r="A485" s="45" t="s">
        <v>509</v>
      </c>
      <c r="B485" s="41" t="s">
        <v>2075</v>
      </c>
    </row>
    <row r="486" spans="1:2" ht="15.75" x14ac:dyDescent="0.25">
      <c r="A486" s="44" t="s">
        <v>510</v>
      </c>
      <c r="B486" s="43" t="s">
        <v>2074</v>
      </c>
    </row>
    <row r="487" spans="1:2" ht="15.75" x14ac:dyDescent="0.25">
      <c r="A487" s="45" t="s">
        <v>511</v>
      </c>
      <c r="B487" s="41" t="s">
        <v>2073</v>
      </c>
    </row>
    <row r="488" spans="1:2" ht="15.75" x14ac:dyDescent="0.25">
      <c r="A488" s="44" t="s">
        <v>512</v>
      </c>
      <c r="B488" s="43" t="s">
        <v>2072</v>
      </c>
    </row>
    <row r="489" spans="1:2" ht="15.75" x14ac:dyDescent="0.25">
      <c r="A489" s="45" t="s">
        <v>513</v>
      </c>
      <c r="B489" s="41" t="s">
        <v>2071</v>
      </c>
    </row>
    <row r="490" spans="1:2" ht="15.75" x14ac:dyDescent="0.25">
      <c r="A490" s="44" t="s">
        <v>514</v>
      </c>
      <c r="B490" s="46" t="s">
        <v>2070</v>
      </c>
    </row>
    <row r="491" spans="1:2" ht="15.75" x14ac:dyDescent="0.25">
      <c r="A491" s="45" t="s">
        <v>515</v>
      </c>
      <c r="B491" s="41" t="s">
        <v>2069</v>
      </c>
    </row>
    <row r="492" spans="1:2" ht="15.75" x14ac:dyDescent="0.25">
      <c r="A492" s="44" t="s">
        <v>516</v>
      </c>
      <c r="B492" s="43" t="s">
        <v>2068</v>
      </c>
    </row>
    <row r="493" spans="1:2" ht="15.75" x14ac:dyDescent="0.25">
      <c r="A493" s="45" t="s">
        <v>517</v>
      </c>
      <c r="B493" s="41" t="s">
        <v>2067</v>
      </c>
    </row>
    <row r="494" spans="1:2" ht="15.75" x14ac:dyDescent="0.25">
      <c r="A494" s="44" t="s">
        <v>518</v>
      </c>
      <c r="B494" s="43" t="s">
        <v>2066</v>
      </c>
    </row>
    <row r="495" spans="1:2" ht="15.75" x14ac:dyDescent="0.25">
      <c r="A495" s="45" t="s">
        <v>519</v>
      </c>
      <c r="B495" s="41" t="s">
        <v>2065</v>
      </c>
    </row>
    <row r="496" spans="1:2" ht="15.75" x14ac:dyDescent="0.25">
      <c r="A496" s="44" t="s">
        <v>520</v>
      </c>
      <c r="B496" s="43" t="s">
        <v>2064</v>
      </c>
    </row>
    <row r="497" spans="1:2" ht="15.75" x14ac:dyDescent="0.25">
      <c r="A497" s="45" t="s">
        <v>521</v>
      </c>
      <c r="B497" s="41" t="s">
        <v>2063</v>
      </c>
    </row>
    <row r="498" spans="1:2" ht="15.75" x14ac:dyDescent="0.25">
      <c r="A498" s="44" t="s">
        <v>522</v>
      </c>
      <c r="B498" s="43" t="s">
        <v>2062</v>
      </c>
    </row>
    <row r="499" spans="1:2" ht="15.75" x14ac:dyDescent="0.25">
      <c r="A499" s="45" t="s">
        <v>523</v>
      </c>
      <c r="B499" s="41" t="s">
        <v>2061</v>
      </c>
    </row>
    <row r="500" spans="1:2" ht="15.75" x14ac:dyDescent="0.25">
      <c r="A500" s="44" t="s">
        <v>524</v>
      </c>
      <c r="B500" s="43" t="s">
        <v>2060</v>
      </c>
    </row>
    <row r="501" spans="1:2" ht="15.75" x14ac:dyDescent="0.25">
      <c r="A501" s="45" t="s">
        <v>525</v>
      </c>
      <c r="B501" s="41" t="s">
        <v>2059</v>
      </c>
    </row>
    <row r="502" spans="1:2" ht="15.75" x14ac:dyDescent="0.25">
      <c r="A502" s="44" t="s">
        <v>526</v>
      </c>
      <c r="B502" s="43" t="s">
        <v>2058</v>
      </c>
    </row>
    <row r="503" spans="1:2" ht="15.75" x14ac:dyDescent="0.25">
      <c r="A503" s="45" t="s">
        <v>527</v>
      </c>
      <c r="B503" s="41" t="s">
        <v>2057</v>
      </c>
    </row>
    <row r="504" spans="1:2" ht="15.75" x14ac:dyDescent="0.25">
      <c r="A504" s="44" t="s">
        <v>528</v>
      </c>
      <c r="B504" s="43" t="s">
        <v>2056</v>
      </c>
    </row>
    <row r="505" spans="1:2" ht="15.75" x14ac:dyDescent="0.25">
      <c r="A505" s="45" t="s">
        <v>529</v>
      </c>
      <c r="B505" s="41" t="s">
        <v>2055</v>
      </c>
    </row>
    <row r="506" spans="1:2" ht="15.75" x14ac:dyDescent="0.25">
      <c r="A506" s="44" t="s">
        <v>530</v>
      </c>
      <c r="B506" s="43" t="s">
        <v>2054</v>
      </c>
    </row>
    <row r="507" spans="1:2" ht="15.75" x14ac:dyDescent="0.25">
      <c r="A507" s="45" t="s">
        <v>531</v>
      </c>
      <c r="B507" s="41" t="s">
        <v>2053</v>
      </c>
    </row>
    <row r="508" spans="1:2" ht="15.75" x14ac:dyDescent="0.25">
      <c r="A508" s="44" t="s">
        <v>532</v>
      </c>
      <c r="B508" s="43" t="s">
        <v>2052</v>
      </c>
    </row>
    <row r="509" spans="1:2" ht="15.75" x14ac:dyDescent="0.25">
      <c r="A509" s="45" t="s">
        <v>533</v>
      </c>
      <c r="B509" s="41" t="s">
        <v>2051</v>
      </c>
    </row>
    <row r="510" spans="1:2" ht="15.75" x14ac:dyDescent="0.25">
      <c r="A510" s="44" t="s">
        <v>534</v>
      </c>
      <c r="B510" s="43" t="s">
        <v>2050</v>
      </c>
    </row>
    <row r="511" spans="1:2" ht="15.75" x14ac:dyDescent="0.25">
      <c r="A511" s="45" t="s">
        <v>535</v>
      </c>
      <c r="B511" s="41" t="s">
        <v>2049</v>
      </c>
    </row>
    <row r="512" spans="1:2" ht="15.75" x14ac:dyDescent="0.25">
      <c r="A512" s="44" t="s">
        <v>536</v>
      </c>
      <c r="B512" s="43" t="s">
        <v>2048</v>
      </c>
    </row>
    <row r="513" spans="1:2" ht="15.75" x14ac:dyDescent="0.25">
      <c r="A513" s="45" t="s">
        <v>537</v>
      </c>
      <c r="B513" s="41" t="s">
        <v>2047</v>
      </c>
    </row>
    <row r="514" spans="1:2" ht="15.75" x14ac:dyDescent="0.25">
      <c r="A514" s="44" t="s">
        <v>538</v>
      </c>
      <c r="B514" s="43" t="s">
        <v>2046</v>
      </c>
    </row>
    <row r="515" spans="1:2" ht="15.75" x14ac:dyDescent="0.25">
      <c r="A515" s="45" t="s">
        <v>539</v>
      </c>
      <c r="B515" s="41" t="s">
        <v>2045</v>
      </c>
    </row>
    <row r="516" spans="1:2" ht="15.75" x14ac:dyDescent="0.25">
      <c r="A516" s="44" t="s">
        <v>540</v>
      </c>
      <c r="B516" s="43" t="s">
        <v>2044</v>
      </c>
    </row>
    <row r="517" spans="1:2" ht="15.75" x14ac:dyDescent="0.25">
      <c r="A517" s="45" t="s">
        <v>541</v>
      </c>
      <c r="B517" s="41" t="s">
        <v>2043</v>
      </c>
    </row>
    <row r="518" spans="1:2" ht="15.75" x14ac:dyDescent="0.25">
      <c r="A518" s="44" t="s">
        <v>542</v>
      </c>
      <c r="B518" s="43" t="s">
        <v>2042</v>
      </c>
    </row>
    <row r="519" spans="1:2" ht="15.75" x14ac:dyDescent="0.25">
      <c r="A519" s="45" t="s">
        <v>543</v>
      </c>
      <c r="B519" s="41" t="s">
        <v>2041</v>
      </c>
    </row>
    <row r="520" spans="1:2" ht="15.75" x14ac:dyDescent="0.25">
      <c r="A520" s="44" t="s">
        <v>544</v>
      </c>
      <c r="B520" s="43" t="s">
        <v>2040</v>
      </c>
    </row>
    <row r="521" spans="1:2" ht="15.75" x14ac:dyDescent="0.25">
      <c r="A521" s="45" t="s">
        <v>545</v>
      </c>
      <c r="B521" s="41" t="s">
        <v>2039</v>
      </c>
    </row>
    <row r="522" spans="1:2" ht="15.75" x14ac:dyDescent="0.25">
      <c r="A522" s="44" t="s">
        <v>546</v>
      </c>
      <c r="B522" s="43" t="s">
        <v>2038</v>
      </c>
    </row>
    <row r="523" spans="1:2" ht="15.75" x14ac:dyDescent="0.25">
      <c r="A523" s="45" t="s">
        <v>547</v>
      </c>
      <c r="B523" s="41" t="s">
        <v>2037</v>
      </c>
    </row>
    <row r="524" spans="1:2" ht="15.75" x14ac:dyDescent="0.25">
      <c r="A524" s="44" t="s">
        <v>548</v>
      </c>
      <c r="B524" s="43" t="s">
        <v>2036</v>
      </c>
    </row>
    <row r="525" spans="1:2" ht="15.75" x14ac:dyDescent="0.25">
      <c r="A525" s="45" t="s">
        <v>549</v>
      </c>
      <c r="B525" s="41" t="s">
        <v>2035</v>
      </c>
    </row>
    <row r="526" spans="1:2" ht="15.75" x14ac:dyDescent="0.25">
      <c r="A526" s="44" t="s">
        <v>550</v>
      </c>
      <c r="B526" s="43" t="s">
        <v>2034</v>
      </c>
    </row>
    <row r="527" spans="1:2" ht="15.75" x14ac:dyDescent="0.25">
      <c r="A527" s="45" t="s">
        <v>551</v>
      </c>
      <c r="B527" s="41" t="s">
        <v>2033</v>
      </c>
    </row>
    <row r="528" spans="1:2" ht="15.75" x14ac:dyDescent="0.25">
      <c r="A528" s="44" t="s">
        <v>552</v>
      </c>
      <c r="B528" s="43" t="s">
        <v>2032</v>
      </c>
    </row>
    <row r="529" spans="1:2" ht="15.75" x14ac:dyDescent="0.25">
      <c r="A529" s="45" t="s">
        <v>553</v>
      </c>
      <c r="B529" s="41" t="s">
        <v>2031</v>
      </c>
    </row>
    <row r="530" spans="1:2" ht="15.75" x14ac:dyDescent="0.25">
      <c r="A530" s="44" t="s">
        <v>554</v>
      </c>
      <c r="B530" s="43" t="s">
        <v>2030</v>
      </c>
    </row>
    <row r="531" spans="1:2" ht="15.75" x14ac:dyDescent="0.25">
      <c r="A531" s="45" t="s">
        <v>555</v>
      </c>
      <c r="B531" s="41" t="s">
        <v>2029</v>
      </c>
    </row>
    <row r="532" spans="1:2" ht="15.75" x14ac:dyDescent="0.25">
      <c r="A532" s="44" t="s">
        <v>556</v>
      </c>
      <c r="B532" s="43" t="s">
        <v>2028</v>
      </c>
    </row>
    <row r="533" spans="1:2" ht="15.75" x14ac:dyDescent="0.25">
      <c r="A533" s="45" t="s">
        <v>557</v>
      </c>
      <c r="B533" s="41" t="s">
        <v>2027</v>
      </c>
    </row>
    <row r="534" spans="1:2" ht="15.75" x14ac:dyDescent="0.25">
      <c r="A534" s="44" t="s">
        <v>558</v>
      </c>
      <c r="B534" s="43" t="s">
        <v>2026</v>
      </c>
    </row>
    <row r="535" spans="1:2" ht="15.75" x14ac:dyDescent="0.25">
      <c r="A535" s="45" t="s">
        <v>559</v>
      </c>
      <c r="B535" s="41" t="s">
        <v>2025</v>
      </c>
    </row>
    <row r="536" spans="1:2" ht="15.75" x14ac:dyDescent="0.25">
      <c r="A536" s="44" t="s">
        <v>560</v>
      </c>
      <c r="B536" s="46" t="s">
        <v>2024</v>
      </c>
    </row>
    <row r="537" spans="1:2" ht="15.75" x14ac:dyDescent="0.25">
      <c r="A537" s="45" t="s">
        <v>561</v>
      </c>
      <c r="B537" s="41" t="s">
        <v>2023</v>
      </c>
    </row>
    <row r="538" spans="1:2" ht="15.75" x14ac:dyDescent="0.25">
      <c r="A538" s="44" t="s">
        <v>562</v>
      </c>
      <c r="B538" s="43" t="s">
        <v>2022</v>
      </c>
    </row>
    <row r="539" spans="1:2" ht="15.75" x14ac:dyDescent="0.25">
      <c r="A539" s="45" t="s">
        <v>563</v>
      </c>
      <c r="B539" s="41" t="s">
        <v>2021</v>
      </c>
    </row>
    <row r="540" spans="1:2" ht="15.75" x14ac:dyDescent="0.25">
      <c r="A540" s="44" t="s">
        <v>564</v>
      </c>
      <c r="B540" s="43" t="s">
        <v>2020</v>
      </c>
    </row>
    <row r="541" spans="1:2" ht="15.75" x14ac:dyDescent="0.25">
      <c r="A541" s="45" t="s">
        <v>565</v>
      </c>
      <c r="B541" s="41" t="s">
        <v>2019</v>
      </c>
    </row>
    <row r="542" spans="1:2" ht="15.75" x14ac:dyDescent="0.25">
      <c r="A542" s="44" t="s">
        <v>566</v>
      </c>
      <c r="B542" s="43" t="s">
        <v>2018</v>
      </c>
    </row>
    <row r="543" spans="1:2" ht="15.75" x14ac:dyDescent="0.25">
      <c r="A543" s="45" t="s">
        <v>567</v>
      </c>
      <c r="B543" s="41" t="s">
        <v>2017</v>
      </c>
    </row>
    <row r="544" spans="1:2" ht="15.75" x14ac:dyDescent="0.25">
      <c r="A544" s="44" t="s">
        <v>568</v>
      </c>
      <c r="B544" s="43" t="s">
        <v>2016</v>
      </c>
    </row>
    <row r="545" spans="1:2" ht="15.75" x14ac:dyDescent="0.25">
      <c r="A545" s="45" t="s">
        <v>569</v>
      </c>
      <c r="B545" s="41" t="s">
        <v>2015</v>
      </c>
    </row>
    <row r="546" spans="1:2" ht="15.75" x14ac:dyDescent="0.25">
      <c r="A546" s="44" t="s">
        <v>570</v>
      </c>
      <c r="B546" s="43" t="s">
        <v>2014</v>
      </c>
    </row>
    <row r="547" spans="1:2" ht="15.75" x14ac:dyDescent="0.25">
      <c r="A547" s="45" t="s">
        <v>571</v>
      </c>
      <c r="B547" s="41" t="s">
        <v>2013</v>
      </c>
    </row>
    <row r="548" spans="1:2" ht="15.75" x14ac:dyDescent="0.25">
      <c r="A548" s="44" t="s">
        <v>572</v>
      </c>
      <c r="B548" s="43" t="s">
        <v>2012</v>
      </c>
    </row>
    <row r="549" spans="1:2" ht="15.75" x14ac:dyDescent="0.25">
      <c r="A549" s="45" t="s">
        <v>573</v>
      </c>
      <c r="B549" s="41" t="s">
        <v>2011</v>
      </c>
    </row>
    <row r="550" spans="1:2" ht="15.75" x14ac:dyDescent="0.25">
      <c r="A550" s="44" t="s">
        <v>574</v>
      </c>
      <c r="B550" s="43" t="s">
        <v>2010</v>
      </c>
    </row>
    <row r="551" spans="1:2" ht="15.75" x14ac:dyDescent="0.25">
      <c r="A551" s="45" t="s">
        <v>575</v>
      </c>
      <c r="B551" s="41" t="s">
        <v>2009</v>
      </c>
    </row>
    <row r="552" spans="1:2" ht="15.75" x14ac:dyDescent="0.25">
      <c r="A552" s="44" t="s">
        <v>576</v>
      </c>
      <c r="B552" s="43" t="s">
        <v>2008</v>
      </c>
    </row>
    <row r="553" spans="1:2" ht="15.75" x14ac:dyDescent="0.25">
      <c r="A553" s="45" t="s">
        <v>577</v>
      </c>
      <c r="B553" s="41" t="s">
        <v>2007</v>
      </c>
    </row>
    <row r="554" spans="1:2" ht="15.75" x14ac:dyDescent="0.25">
      <c r="A554" s="44" t="s">
        <v>578</v>
      </c>
      <c r="B554" s="43" t="s">
        <v>2006</v>
      </c>
    </row>
    <row r="555" spans="1:2" ht="15.75" x14ac:dyDescent="0.25">
      <c r="A555" s="45" t="s">
        <v>579</v>
      </c>
      <c r="B555" s="41" t="s">
        <v>2005</v>
      </c>
    </row>
    <row r="556" spans="1:2" ht="15.75" x14ac:dyDescent="0.25">
      <c r="A556" s="44" t="s">
        <v>580</v>
      </c>
      <c r="B556" s="43" t="s">
        <v>2004</v>
      </c>
    </row>
    <row r="557" spans="1:2" ht="15.75" x14ac:dyDescent="0.25">
      <c r="A557" s="45" t="s">
        <v>581</v>
      </c>
      <c r="B557" s="41" t="s">
        <v>2003</v>
      </c>
    </row>
    <row r="558" spans="1:2" ht="15.75" x14ac:dyDescent="0.25">
      <c r="A558" s="44" t="s">
        <v>582</v>
      </c>
      <c r="B558" s="43" t="s">
        <v>2002</v>
      </c>
    </row>
    <row r="559" spans="1:2" ht="15.75" x14ac:dyDescent="0.25">
      <c r="A559" s="45" t="s">
        <v>583</v>
      </c>
      <c r="B559" s="41" t="s">
        <v>2001</v>
      </c>
    </row>
    <row r="560" spans="1:2" ht="15.75" x14ac:dyDescent="0.25">
      <c r="A560" s="44" t="s">
        <v>584</v>
      </c>
      <c r="B560" s="43" t="s">
        <v>2000</v>
      </c>
    </row>
    <row r="561" spans="1:2" ht="15.75" x14ac:dyDescent="0.25">
      <c r="A561" s="45" t="s">
        <v>585</v>
      </c>
      <c r="B561" s="41" t="s">
        <v>1999</v>
      </c>
    </row>
    <row r="562" spans="1:2" ht="15.75" x14ac:dyDescent="0.25">
      <c r="A562" s="44" t="s">
        <v>586</v>
      </c>
      <c r="B562" s="43" t="s">
        <v>1998</v>
      </c>
    </row>
    <row r="563" spans="1:2" ht="15.75" x14ac:dyDescent="0.25">
      <c r="A563" s="45" t="s">
        <v>587</v>
      </c>
      <c r="B563" s="41" t="s">
        <v>1997</v>
      </c>
    </row>
    <row r="564" spans="1:2" ht="15.75" x14ac:dyDescent="0.25">
      <c r="A564" s="44" t="s">
        <v>588</v>
      </c>
      <c r="B564" s="43" t="s">
        <v>1996</v>
      </c>
    </row>
    <row r="565" spans="1:2" ht="15.75" x14ac:dyDescent="0.25">
      <c r="A565" s="45" t="s">
        <v>589</v>
      </c>
      <c r="B565" s="41" t="s">
        <v>1995</v>
      </c>
    </row>
    <row r="566" spans="1:2" ht="15.75" x14ac:dyDescent="0.25">
      <c r="A566" s="44" t="s">
        <v>590</v>
      </c>
      <c r="B566" s="43" t="s">
        <v>1994</v>
      </c>
    </row>
    <row r="567" spans="1:2" ht="15.75" x14ac:dyDescent="0.25">
      <c r="A567" s="45" t="s">
        <v>591</v>
      </c>
      <c r="B567" s="41" t="s">
        <v>1993</v>
      </c>
    </row>
    <row r="568" spans="1:2" ht="15.75" x14ac:dyDescent="0.25">
      <c r="A568" s="44" t="s">
        <v>592</v>
      </c>
      <c r="B568" s="43" t="s">
        <v>1992</v>
      </c>
    </row>
    <row r="569" spans="1:2" ht="15.75" x14ac:dyDescent="0.25">
      <c r="A569" s="45" t="s">
        <v>593</v>
      </c>
      <c r="B569" s="41" t="s">
        <v>1991</v>
      </c>
    </row>
    <row r="570" spans="1:2" ht="15.75" x14ac:dyDescent="0.25">
      <c r="A570" s="44" t="s">
        <v>594</v>
      </c>
      <c r="B570" s="43" t="s">
        <v>1990</v>
      </c>
    </row>
    <row r="571" spans="1:2" ht="15.75" x14ac:dyDescent="0.25">
      <c r="A571" s="45" t="s">
        <v>595</v>
      </c>
      <c r="B571" s="41" t="s">
        <v>1989</v>
      </c>
    </row>
    <row r="572" spans="1:2" ht="15.75" x14ac:dyDescent="0.25">
      <c r="A572" s="44" t="s">
        <v>596</v>
      </c>
      <c r="B572" s="43" t="s">
        <v>1988</v>
      </c>
    </row>
    <row r="573" spans="1:2" ht="15.75" x14ac:dyDescent="0.25">
      <c r="A573" s="45" t="s">
        <v>597</v>
      </c>
      <c r="B573" s="41" t="s">
        <v>1987</v>
      </c>
    </row>
    <row r="574" spans="1:2" ht="15.75" x14ac:dyDescent="0.25">
      <c r="A574" s="44" t="s">
        <v>598</v>
      </c>
      <c r="B574" s="43" t="s">
        <v>1986</v>
      </c>
    </row>
    <row r="575" spans="1:2" ht="15.75" x14ac:dyDescent="0.25">
      <c r="A575" s="45" t="s">
        <v>599</v>
      </c>
      <c r="B575" s="41" t="s">
        <v>1985</v>
      </c>
    </row>
    <row r="576" spans="1:2" ht="15.75" x14ac:dyDescent="0.25">
      <c r="A576" s="44" t="s">
        <v>600</v>
      </c>
      <c r="B576" s="43" t="s">
        <v>1984</v>
      </c>
    </row>
    <row r="577" spans="1:2" ht="15.75" x14ac:dyDescent="0.25">
      <c r="A577" s="45" t="s">
        <v>601</v>
      </c>
      <c r="B577" s="41" t="s">
        <v>1983</v>
      </c>
    </row>
    <row r="578" spans="1:2" ht="15.75" x14ac:dyDescent="0.25">
      <c r="A578" s="44" t="s">
        <v>602</v>
      </c>
      <c r="B578" s="43" t="s">
        <v>1982</v>
      </c>
    </row>
    <row r="579" spans="1:2" ht="15.75" x14ac:dyDescent="0.25">
      <c r="A579" s="45" t="s">
        <v>603</v>
      </c>
      <c r="B579" s="41" t="s">
        <v>1981</v>
      </c>
    </row>
    <row r="580" spans="1:2" ht="15.75" x14ac:dyDescent="0.25">
      <c r="A580" s="44" t="s">
        <v>604</v>
      </c>
      <c r="B580" s="43" t="s">
        <v>1980</v>
      </c>
    </row>
    <row r="581" spans="1:2" ht="15.75" x14ac:dyDescent="0.25">
      <c r="A581" s="45" t="s">
        <v>605</v>
      </c>
      <c r="B581" s="41" t="s">
        <v>1979</v>
      </c>
    </row>
    <row r="582" spans="1:2" ht="15.75" x14ac:dyDescent="0.25">
      <c r="A582" s="44" t="s">
        <v>606</v>
      </c>
      <c r="B582" s="46" t="s">
        <v>1978</v>
      </c>
    </row>
    <row r="583" spans="1:2" ht="15.75" x14ac:dyDescent="0.25">
      <c r="A583" s="45" t="s">
        <v>607</v>
      </c>
      <c r="B583" s="41" t="s">
        <v>1977</v>
      </c>
    </row>
    <row r="584" spans="1:2" ht="15.75" x14ac:dyDescent="0.25">
      <c r="A584" s="44" t="s">
        <v>608</v>
      </c>
      <c r="B584" s="43" t="s">
        <v>1976</v>
      </c>
    </row>
    <row r="585" spans="1:2" ht="15.75" x14ac:dyDescent="0.25">
      <c r="A585" s="45" t="s">
        <v>609</v>
      </c>
      <c r="B585" s="41" t="s">
        <v>1975</v>
      </c>
    </row>
    <row r="586" spans="1:2" ht="15.75" x14ac:dyDescent="0.25">
      <c r="A586" s="44" t="s">
        <v>610</v>
      </c>
      <c r="B586" s="43" t="s">
        <v>1974</v>
      </c>
    </row>
    <row r="587" spans="1:2" ht="15.75" x14ac:dyDescent="0.25">
      <c r="A587" s="45" t="s">
        <v>611</v>
      </c>
      <c r="B587" s="41" t="s">
        <v>1973</v>
      </c>
    </row>
    <row r="588" spans="1:2" ht="15.75" x14ac:dyDescent="0.25">
      <c r="A588" s="44" t="s">
        <v>612</v>
      </c>
      <c r="B588" s="43" t="s">
        <v>1972</v>
      </c>
    </row>
    <row r="589" spans="1:2" ht="15.75" x14ac:dyDescent="0.25">
      <c r="A589" s="45" t="s">
        <v>613</v>
      </c>
      <c r="B589" s="41" t="s">
        <v>1971</v>
      </c>
    </row>
    <row r="590" spans="1:2" ht="15.75" x14ac:dyDescent="0.25">
      <c r="A590" s="44" t="s">
        <v>614</v>
      </c>
      <c r="B590" s="43" t="s">
        <v>1970</v>
      </c>
    </row>
    <row r="591" spans="1:2" ht="15.75" x14ac:dyDescent="0.25">
      <c r="A591" s="45" t="s">
        <v>615</v>
      </c>
      <c r="B591" s="41" t="s">
        <v>1969</v>
      </c>
    </row>
    <row r="592" spans="1:2" ht="15.75" x14ac:dyDescent="0.25">
      <c r="A592" s="44" t="s">
        <v>616</v>
      </c>
      <c r="B592" s="43" t="s">
        <v>1968</v>
      </c>
    </row>
    <row r="593" spans="1:2" ht="15.75" x14ac:dyDescent="0.25">
      <c r="A593" s="45" t="s">
        <v>617</v>
      </c>
      <c r="B593" s="41" t="s">
        <v>1967</v>
      </c>
    </row>
    <row r="594" spans="1:2" ht="15.75" x14ac:dyDescent="0.25">
      <c r="A594" s="44" t="s">
        <v>618</v>
      </c>
      <c r="B594" s="43" t="s">
        <v>1966</v>
      </c>
    </row>
    <row r="595" spans="1:2" ht="15.75" x14ac:dyDescent="0.25">
      <c r="A595" s="45" t="s">
        <v>619</v>
      </c>
      <c r="B595" s="41" t="s">
        <v>1965</v>
      </c>
    </row>
    <row r="596" spans="1:2" ht="15.75" x14ac:dyDescent="0.25">
      <c r="A596" s="44" t="s">
        <v>620</v>
      </c>
      <c r="B596" s="43" t="s">
        <v>1964</v>
      </c>
    </row>
    <row r="597" spans="1:2" ht="15.75" x14ac:dyDescent="0.25">
      <c r="A597" s="45" t="s">
        <v>621</v>
      </c>
      <c r="B597" s="41" t="s">
        <v>1963</v>
      </c>
    </row>
    <row r="598" spans="1:2" ht="15.75" x14ac:dyDescent="0.25">
      <c r="A598" s="44" t="s">
        <v>622</v>
      </c>
      <c r="B598" s="43" t="s">
        <v>1962</v>
      </c>
    </row>
    <row r="599" spans="1:2" ht="15.75" x14ac:dyDescent="0.25">
      <c r="A599" s="45" t="s">
        <v>2553</v>
      </c>
      <c r="B599" s="41" t="s">
        <v>1955</v>
      </c>
    </row>
    <row r="600" spans="1:2" ht="15.75" x14ac:dyDescent="0.25">
      <c r="A600" s="44" t="s">
        <v>623</v>
      </c>
      <c r="B600" s="43" t="s">
        <v>1961</v>
      </c>
    </row>
    <row r="601" spans="1:2" ht="15.75" x14ac:dyDescent="0.25">
      <c r="A601" s="45" t="s">
        <v>624</v>
      </c>
      <c r="B601" s="41" t="s">
        <v>1960</v>
      </c>
    </row>
    <row r="602" spans="1:2" ht="15.75" x14ac:dyDescent="0.25">
      <c r="A602" s="44" t="s">
        <v>625</v>
      </c>
      <c r="B602" s="43" t="s">
        <v>1959</v>
      </c>
    </row>
    <row r="603" spans="1:2" ht="15.75" x14ac:dyDescent="0.25">
      <c r="A603" s="45" t="s">
        <v>626</v>
      </c>
      <c r="B603" s="41" t="s">
        <v>1958</v>
      </c>
    </row>
    <row r="604" spans="1:2" ht="15.75" x14ac:dyDescent="0.25">
      <c r="A604" s="44" t="s">
        <v>627</v>
      </c>
      <c r="B604" s="43" t="s">
        <v>1957</v>
      </c>
    </row>
    <row r="605" spans="1:2" ht="15.75" x14ac:dyDescent="0.25">
      <c r="A605" s="45" t="s">
        <v>628</v>
      </c>
      <c r="B605" s="41" t="s">
        <v>1956</v>
      </c>
    </row>
    <row r="606" spans="1:2" ht="15.75" x14ac:dyDescent="0.25">
      <c r="A606" s="44" t="s">
        <v>629</v>
      </c>
      <c r="B606" s="43" t="s">
        <v>1955</v>
      </c>
    </row>
    <row r="607" spans="1:2" ht="15.75" x14ac:dyDescent="0.25">
      <c r="A607" s="45" t="s">
        <v>630</v>
      </c>
      <c r="B607" s="41" t="s">
        <v>1954</v>
      </c>
    </row>
    <row r="608" spans="1:2" ht="15.75" x14ac:dyDescent="0.25">
      <c r="A608" s="44" t="s">
        <v>631</v>
      </c>
      <c r="B608" s="43" t="s">
        <v>1953</v>
      </c>
    </row>
    <row r="609" spans="1:2" ht="15.75" x14ac:dyDescent="0.25">
      <c r="A609" s="45" t="s">
        <v>632</v>
      </c>
      <c r="B609" s="41" t="s">
        <v>1952</v>
      </c>
    </row>
    <row r="610" spans="1:2" ht="15.75" x14ac:dyDescent="0.25">
      <c r="A610" s="44" t="s">
        <v>633</v>
      </c>
      <c r="B610" s="43" t="s">
        <v>1951</v>
      </c>
    </row>
    <row r="611" spans="1:2" ht="15.75" x14ac:dyDescent="0.25">
      <c r="A611" s="45" t="s">
        <v>634</v>
      </c>
      <c r="B611" s="41" t="s">
        <v>1950</v>
      </c>
    </row>
    <row r="612" spans="1:2" ht="15.75" x14ac:dyDescent="0.25">
      <c r="A612" s="44" t="s">
        <v>635</v>
      </c>
      <c r="B612" s="43" t="s">
        <v>1949</v>
      </c>
    </row>
    <row r="613" spans="1:2" ht="15.75" x14ac:dyDescent="0.25">
      <c r="A613" s="45" t="s">
        <v>636</v>
      </c>
      <c r="B613" s="41" t="s">
        <v>1948</v>
      </c>
    </row>
    <row r="614" spans="1:2" ht="15.75" x14ac:dyDescent="0.25">
      <c r="A614" s="44" t="s">
        <v>637</v>
      </c>
      <c r="B614" s="43" t="s">
        <v>1947</v>
      </c>
    </row>
    <row r="615" spans="1:2" ht="15.75" x14ac:dyDescent="0.25">
      <c r="A615" s="45" t="s">
        <v>638</v>
      </c>
      <c r="B615" s="41" t="s">
        <v>1946</v>
      </c>
    </row>
    <row r="616" spans="1:2" ht="15.75" x14ac:dyDescent="0.25">
      <c r="A616" s="44" t="s">
        <v>639</v>
      </c>
      <c r="B616" s="43" t="s">
        <v>1945</v>
      </c>
    </row>
    <row r="617" spans="1:2" ht="15.75" x14ac:dyDescent="0.25">
      <c r="A617" s="45" t="s">
        <v>640</v>
      </c>
      <c r="B617" s="41" t="s">
        <v>1944</v>
      </c>
    </row>
    <row r="618" spans="1:2" ht="15.75" x14ac:dyDescent="0.25">
      <c r="A618" s="44" t="s">
        <v>2544</v>
      </c>
      <c r="B618" s="43" t="s">
        <v>2594</v>
      </c>
    </row>
    <row r="619" spans="1:2" ht="15.75" x14ac:dyDescent="0.25">
      <c r="A619" s="45" t="s">
        <v>641</v>
      </c>
      <c r="B619" s="41" t="s">
        <v>1943</v>
      </c>
    </row>
    <row r="620" spans="1:2" ht="15.75" x14ac:dyDescent="0.25">
      <c r="A620" s="44" t="s">
        <v>642</v>
      </c>
      <c r="B620" s="43" t="s">
        <v>1942</v>
      </c>
    </row>
    <row r="621" spans="1:2" ht="15.75" x14ac:dyDescent="0.25">
      <c r="A621" s="45" t="s">
        <v>643</v>
      </c>
      <c r="B621" s="41" t="s">
        <v>1941</v>
      </c>
    </row>
    <row r="622" spans="1:2" ht="15.75" x14ac:dyDescent="0.25">
      <c r="A622" s="44" t="s">
        <v>644</v>
      </c>
      <c r="B622" s="43" t="s">
        <v>1940</v>
      </c>
    </row>
    <row r="623" spans="1:2" ht="15.75" x14ac:dyDescent="0.25">
      <c r="A623" s="45" t="s">
        <v>645</v>
      </c>
      <c r="B623" s="41" t="s">
        <v>1939</v>
      </c>
    </row>
    <row r="624" spans="1:2" ht="15.75" x14ac:dyDescent="0.25">
      <c r="A624" s="44" t="s">
        <v>646</v>
      </c>
      <c r="B624" s="43" t="s">
        <v>1938</v>
      </c>
    </row>
    <row r="625" spans="1:2" ht="15.75" x14ac:dyDescent="0.25">
      <c r="A625" s="45" t="s">
        <v>647</v>
      </c>
      <c r="B625" s="41" t="s">
        <v>1937</v>
      </c>
    </row>
    <row r="626" spans="1:2" ht="15.75" x14ac:dyDescent="0.25">
      <c r="A626" s="44" t="s">
        <v>648</v>
      </c>
      <c r="B626" s="43" t="s">
        <v>1936</v>
      </c>
    </row>
    <row r="627" spans="1:2" ht="15.75" x14ac:dyDescent="0.25">
      <c r="A627" s="45" t="s">
        <v>649</v>
      </c>
      <c r="B627" s="41" t="s">
        <v>1935</v>
      </c>
    </row>
    <row r="628" spans="1:2" ht="15.75" x14ac:dyDescent="0.25">
      <c r="A628" s="44" t="s">
        <v>650</v>
      </c>
      <c r="B628" s="46" t="s">
        <v>1934</v>
      </c>
    </row>
    <row r="629" spans="1:2" ht="15.75" x14ac:dyDescent="0.25">
      <c r="A629" s="45" t="s">
        <v>651</v>
      </c>
      <c r="B629" s="41" t="s">
        <v>1933</v>
      </c>
    </row>
    <row r="630" spans="1:2" ht="15.75" x14ac:dyDescent="0.25">
      <c r="A630" s="44" t="s">
        <v>652</v>
      </c>
      <c r="B630" s="43" t="s">
        <v>1932</v>
      </c>
    </row>
    <row r="631" spans="1:2" ht="15.75" x14ac:dyDescent="0.25">
      <c r="A631" s="45" t="s">
        <v>653</v>
      </c>
      <c r="B631" s="41" t="s">
        <v>1931</v>
      </c>
    </row>
    <row r="632" spans="1:2" ht="15.75" x14ac:dyDescent="0.25">
      <c r="A632" s="44" t="s">
        <v>654</v>
      </c>
      <c r="B632" s="43" t="s">
        <v>1930</v>
      </c>
    </row>
    <row r="633" spans="1:2" ht="15.75" x14ac:dyDescent="0.25">
      <c r="A633" s="45" t="s">
        <v>655</v>
      </c>
      <c r="B633" s="41" t="s">
        <v>1929</v>
      </c>
    </row>
    <row r="634" spans="1:2" ht="15.75" x14ac:dyDescent="0.25">
      <c r="A634" s="44" t="s">
        <v>656</v>
      </c>
      <c r="B634" s="43" t="s">
        <v>1928</v>
      </c>
    </row>
    <row r="635" spans="1:2" ht="15.75" x14ac:dyDescent="0.25">
      <c r="A635" s="45" t="s">
        <v>657</v>
      </c>
      <c r="B635" s="41" t="s">
        <v>1927</v>
      </c>
    </row>
    <row r="636" spans="1:2" ht="15.75" x14ac:dyDescent="0.25">
      <c r="A636" s="44" t="s">
        <v>658</v>
      </c>
      <c r="B636" s="43" t="s">
        <v>1926</v>
      </c>
    </row>
    <row r="637" spans="1:2" ht="15.75" x14ac:dyDescent="0.25">
      <c r="A637" s="45" t="s">
        <v>659</v>
      </c>
      <c r="B637" s="41" t="s">
        <v>1925</v>
      </c>
    </row>
    <row r="638" spans="1:2" ht="15.75" x14ac:dyDescent="0.25">
      <c r="A638" s="44" t="s">
        <v>660</v>
      </c>
      <c r="B638" s="43" t="s">
        <v>1924</v>
      </c>
    </row>
    <row r="639" spans="1:2" ht="15.75" x14ac:dyDescent="0.25">
      <c r="A639" s="45" t="s">
        <v>661</v>
      </c>
      <c r="B639" s="41" t="s">
        <v>1923</v>
      </c>
    </row>
    <row r="640" spans="1:2" ht="15.75" x14ac:dyDescent="0.25">
      <c r="A640" s="44" t="s">
        <v>662</v>
      </c>
      <c r="B640" s="43" t="s">
        <v>1922</v>
      </c>
    </row>
    <row r="641" spans="1:2" ht="15.75" x14ac:dyDescent="0.25">
      <c r="A641" s="45" t="s">
        <v>663</v>
      </c>
      <c r="B641" s="41" t="s">
        <v>1921</v>
      </c>
    </row>
    <row r="642" spans="1:2" ht="15.75" x14ac:dyDescent="0.25">
      <c r="A642" s="44" t="s">
        <v>664</v>
      </c>
      <c r="B642" s="43" t="s">
        <v>1920</v>
      </c>
    </row>
    <row r="643" spans="1:2" ht="15.75" x14ac:dyDescent="0.25">
      <c r="A643" s="45" t="s">
        <v>665</v>
      </c>
      <c r="B643" s="41" t="s">
        <v>1919</v>
      </c>
    </row>
    <row r="644" spans="1:2" ht="15.75" x14ac:dyDescent="0.25">
      <c r="A644" s="44" t="s">
        <v>666</v>
      </c>
      <c r="B644" s="43" t="s">
        <v>1918</v>
      </c>
    </row>
    <row r="645" spans="1:2" ht="15.75" x14ac:dyDescent="0.25">
      <c r="A645" s="45" t="s">
        <v>667</v>
      </c>
      <c r="B645" s="41" t="s">
        <v>1917</v>
      </c>
    </row>
    <row r="646" spans="1:2" ht="15.75" x14ac:dyDescent="0.25">
      <c r="A646" s="44" t="s">
        <v>2556</v>
      </c>
      <c r="B646" s="43" t="s">
        <v>2595</v>
      </c>
    </row>
    <row r="647" spans="1:2" ht="15.75" x14ac:dyDescent="0.25">
      <c r="A647" s="45" t="s">
        <v>668</v>
      </c>
      <c r="B647" s="41" t="s">
        <v>1916</v>
      </c>
    </row>
    <row r="648" spans="1:2" ht="15.75" x14ac:dyDescent="0.25">
      <c r="A648" s="44" t="s">
        <v>669</v>
      </c>
      <c r="B648" s="43" t="s">
        <v>1915</v>
      </c>
    </row>
    <row r="649" spans="1:2" ht="15.75" x14ac:dyDescent="0.25">
      <c r="A649" s="45" t="s">
        <v>670</v>
      </c>
      <c r="B649" s="41" t="s">
        <v>1914</v>
      </c>
    </row>
    <row r="650" spans="1:2" ht="15.75" x14ac:dyDescent="0.25">
      <c r="A650" s="44" t="s">
        <v>671</v>
      </c>
      <c r="B650" s="43" t="s">
        <v>1913</v>
      </c>
    </row>
    <row r="651" spans="1:2" ht="15.75" x14ac:dyDescent="0.25">
      <c r="A651" s="45" t="s">
        <v>672</v>
      </c>
      <c r="B651" s="41" t="s">
        <v>1912</v>
      </c>
    </row>
    <row r="652" spans="1:2" ht="15.75" x14ac:dyDescent="0.25">
      <c r="A652" s="44" t="s">
        <v>673</v>
      </c>
      <c r="B652" s="43" t="s">
        <v>1911</v>
      </c>
    </row>
    <row r="653" spans="1:2" ht="15.75" x14ac:dyDescent="0.25">
      <c r="A653" s="45" t="s">
        <v>674</v>
      </c>
      <c r="B653" s="41" t="s">
        <v>1910</v>
      </c>
    </row>
    <row r="654" spans="1:2" ht="15.75" x14ac:dyDescent="0.25">
      <c r="A654" s="44" t="s">
        <v>675</v>
      </c>
      <c r="B654" s="43" t="s">
        <v>1909</v>
      </c>
    </row>
    <row r="655" spans="1:2" ht="15.75" x14ac:dyDescent="0.25">
      <c r="A655" s="45" t="s">
        <v>676</v>
      </c>
      <c r="B655" s="41" t="s">
        <v>1908</v>
      </c>
    </row>
    <row r="656" spans="1:2" ht="15.75" x14ac:dyDescent="0.25">
      <c r="A656" s="44" t="s">
        <v>677</v>
      </c>
      <c r="B656" s="43" t="s">
        <v>1907</v>
      </c>
    </row>
    <row r="657" spans="1:2" ht="15.75" x14ac:dyDescent="0.25">
      <c r="A657" s="45" t="s">
        <v>678</v>
      </c>
      <c r="B657" s="41" t="s">
        <v>1906</v>
      </c>
    </row>
    <row r="658" spans="1:2" ht="15.75" x14ac:dyDescent="0.25">
      <c r="A658" s="44" t="s">
        <v>679</v>
      </c>
      <c r="B658" s="43" t="s">
        <v>1905</v>
      </c>
    </row>
    <row r="659" spans="1:2" ht="15.75" x14ac:dyDescent="0.25">
      <c r="A659" s="45" t="s">
        <v>680</v>
      </c>
      <c r="B659" s="41" t="s">
        <v>1904</v>
      </c>
    </row>
    <row r="660" spans="1:2" ht="15.75" x14ac:dyDescent="0.25">
      <c r="A660" s="44" t="s">
        <v>681</v>
      </c>
      <c r="B660" s="43" t="s">
        <v>1903</v>
      </c>
    </row>
    <row r="661" spans="1:2" ht="15.75" x14ac:dyDescent="0.25">
      <c r="A661" s="45" t="s">
        <v>682</v>
      </c>
      <c r="B661" s="41" t="s">
        <v>1902</v>
      </c>
    </row>
    <row r="662" spans="1:2" ht="15.75" x14ac:dyDescent="0.25">
      <c r="A662" s="44" t="s">
        <v>683</v>
      </c>
      <c r="B662" s="43" t="s">
        <v>1901</v>
      </c>
    </row>
    <row r="663" spans="1:2" ht="15.75" x14ac:dyDescent="0.25">
      <c r="A663" s="45" t="s">
        <v>684</v>
      </c>
      <c r="B663" s="41" t="s">
        <v>1900</v>
      </c>
    </row>
    <row r="664" spans="1:2" ht="15.75" x14ac:dyDescent="0.25">
      <c r="A664" s="44" t="s">
        <v>685</v>
      </c>
      <c r="B664" s="43" t="s">
        <v>1899</v>
      </c>
    </row>
    <row r="665" spans="1:2" ht="15.75" x14ac:dyDescent="0.25">
      <c r="A665" s="45" t="s">
        <v>686</v>
      </c>
      <c r="B665" s="41" t="s">
        <v>1898</v>
      </c>
    </row>
    <row r="666" spans="1:2" ht="15.75" x14ac:dyDescent="0.25">
      <c r="A666" s="44" t="s">
        <v>687</v>
      </c>
      <c r="B666" s="43" t="s">
        <v>1897</v>
      </c>
    </row>
    <row r="667" spans="1:2" ht="15.75" x14ac:dyDescent="0.25">
      <c r="A667" s="45" t="s">
        <v>688</v>
      </c>
      <c r="B667" s="41" t="s">
        <v>1896</v>
      </c>
    </row>
    <row r="668" spans="1:2" ht="15.75" x14ac:dyDescent="0.25">
      <c r="A668" s="44" t="s">
        <v>689</v>
      </c>
      <c r="B668" s="43" t="s">
        <v>1895</v>
      </c>
    </row>
    <row r="669" spans="1:2" ht="15.75" x14ac:dyDescent="0.25">
      <c r="A669" s="45" t="s">
        <v>690</v>
      </c>
      <c r="B669" s="41" t="s">
        <v>1894</v>
      </c>
    </row>
    <row r="670" spans="1:2" ht="15.75" x14ac:dyDescent="0.25">
      <c r="A670" s="44" t="s">
        <v>691</v>
      </c>
      <c r="B670" s="43" t="s">
        <v>1893</v>
      </c>
    </row>
    <row r="671" spans="1:2" ht="15.75" x14ac:dyDescent="0.25">
      <c r="A671" s="45" t="s">
        <v>692</v>
      </c>
      <c r="B671" s="41" t="s">
        <v>1892</v>
      </c>
    </row>
    <row r="672" spans="1:2" ht="15.75" x14ac:dyDescent="0.25">
      <c r="A672" s="44" t="s">
        <v>693</v>
      </c>
      <c r="B672" s="43" t="s">
        <v>1891</v>
      </c>
    </row>
    <row r="673" spans="1:2" ht="15.75" x14ac:dyDescent="0.25">
      <c r="A673" s="45" t="s">
        <v>694</v>
      </c>
      <c r="B673" s="41" t="s">
        <v>1890</v>
      </c>
    </row>
    <row r="674" spans="1:2" ht="15.75" x14ac:dyDescent="0.25">
      <c r="A674" s="44" t="s">
        <v>695</v>
      </c>
      <c r="B674" s="46" t="s">
        <v>1889</v>
      </c>
    </row>
    <row r="675" spans="1:2" ht="15.75" x14ac:dyDescent="0.25">
      <c r="A675" s="45" t="s">
        <v>696</v>
      </c>
      <c r="B675" s="41" t="s">
        <v>1888</v>
      </c>
    </row>
    <row r="676" spans="1:2" ht="15.75" x14ac:dyDescent="0.25">
      <c r="A676" s="44" t="s">
        <v>697</v>
      </c>
      <c r="B676" s="43" t="s">
        <v>1887</v>
      </c>
    </row>
    <row r="677" spans="1:2" ht="15.75" x14ac:dyDescent="0.25">
      <c r="A677" s="45" t="s">
        <v>698</v>
      </c>
      <c r="B677" s="41" t="s">
        <v>1886</v>
      </c>
    </row>
    <row r="678" spans="1:2" ht="15.75" x14ac:dyDescent="0.25">
      <c r="A678" s="44" t="s">
        <v>2545</v>
      </c>
      <c r="B678" s="43" t="s">
        <v>2596</v>
      </c>
    </row>
    <row r="679" spans="1:2" ht="15.75" x14ac:dyDescent="0.25">
      <c r="A679" s="45" t="s">
        <v>699</v>
      </c>
      <c r="B679" s="41" t="s">
        <v>699</v>
      </c>
    </row>
    <row r="680" spans="1:2" ht="15.75" x14ac:dyDescent="0.25">
      <c r="A680" s="44" t="s">
        <v>700</v>
      </c>
      <c r="B680" s="43" t="s">
        <v>1885</v>
      </c>
    </row>
    <row r="681" spans="1:2" ht="15.75" x14ac:dyDescent="0.25">
      <c r="A681" s="45" t="s">
        <v>701</v>
      </c>
      <c r="B681" s="41" t="s">
        <v>1884</v>
      </c>
    </row>
    <row r="682" spans="1:2" ht="15.75" x14ac:dyDescent="0.25">
      <c r="A682" s="44" t="s">
        <v>702</v>
      </c>
      <c r="B682" s="43" t="s">
        <v>1883</v>
      </c>
    </row>
    <row r="683" spans="1:2" ht="15.75" x14ac:dyDescent="0.25">
      <c r="A683" s="45" t="s">
        <v>703</v>
      </c>
      <c r="B683" s="41" t="s">
        <v>1882</v>
      </c>
    </row>
    <row r="684" spans="1:2" ht="15.75" x14ac:dyDescent="0.25">
      <c r="A684" s="44" t="s">
        <v>704</v>
      </c>
      <c r="B684" s="43" t="s">
        <v>1881</v>
      </c>
    </row>
    <row r="685" spans="1:2" ht="15.75" x14ac:dyDescent="0.25">
      <c r="A685" s="45" t="s">
        <v>705</v>
      </c>
      <c r="B685" s="41" t="s">
        <v>1880</v>
      </c>
    </row>
    <row r="686" spans="1:2" ht="15.75" x14ac:dyDescent="0.25">
      <c r="A686" s="44" t="s">
        <v>706</v>
      </c>
      <c r="B686" s="43" t="s">
        <v>1879</v>
      </c>
    </row>
    <row r="687" spans="1:2" ht="15.75" x14ac:dyDescent="0.25">
      <c r="A687" s="45" t="s">
        <v>2548</v>
      </c>
      <c r="B687" s="41" t="s">
        <v>2597</v>
      </c>
    </row>
    <row r="688" spans="1:2" ht="15.75" x14ac:dyDescent="0.25">
      <c r="A688" s="44" t="s">
        <v>707</v>
      </c>
      <c r="B688" s="43" t="s">
        <v>1878</v>
      </c>
    </row>
    <row r="689" spans="1:2" ht="15.75" x14ac:dyDescent="0.25">
      <c r="A689" s="45" t="s">
        <v>708</v>
      </c>
      <c r="B689" s="41" t="s">
        <v>1877</v>
      </c>
    </row>
    <row r="690" spans="1:2" ht="15.75" x14ac:dyDescent="0.25">
      <c r="A690" s="44" t="s">
        <v>709</v>
      </c>
      <c r="B690" s="43" t="s">
        <v>1876</v>
      </c>
    </row>
    <row r="691" spans="1:2" ht="15.75" x14ac:dyDescent="0.25">
      <c r="A691" s="45" t="s">
        <v>710</v>
      </c>
      <c r="B691" s="41" t="s">
        <v>1875</v>
      </c>
    </row>
    <row r="692" spans="1:2" ht="15.75" x14ac:dyDescent="0.25">
      <c r="A692" s="44" t="s">
        <v>711</v>
      </c>
      <c r="B692" s="43" t="s">
        <v>1874</v>
      </c>
    </row>
    <row r="693" spans="1:2" ht="15.75" x14ac:dyDescent="0.25">
      <c r="A693" s="45" t="s">
        <v>712</v>
      </c>
      <c r="B693" s="41" t="s">
        <v>1873</v>
      </c>
    </row>
    <row r="694" spans="1:2" ht="15.75" x14ac:dyDescent="0.25">
      <c r="A694" s="44" t="s">
        <v>2575</v>
      </c>
      <c r="B694" s="43" t="s">
        <v>2598</v>
      </c>
    </row>
    <row r="695" spans="1:2" ht="15.75" x14ac:dyDescent="0.25">
      <c r="A695" s="45" t="s">
        <v>713</v>
      </c>
      <c r="B695" s="41" t="s">
        <v>1872</v>
      </c>
    </row>
    <row r="696" spans="1:2" ht="15.75" x14ac:dyDescent="0.25">
      <c r="A696" s="44" t="s">
        <v>714</v>
      </c>
      <c r="B696" s="43" t="s">
        <v>1871</v>
      </c>
    </row>
    <row r="697" spans="1:2" ht="15.75" x14ac:dyDescent="0.25">
      <c r="A697" s="45" t="s">
        <v>715</v>
      </c>
      <c r="B697" s="41" t="s">
        <v>1870</v>
      </c>
    </row>
    <row r="698" spans="1:2" ht="15.75" x14ac:dyDescent="0.25">
      <c r="A698" s="44" t="s">
        <v>716</v>
      </c>
      <c r="B698" s="43" t="s">
        <v>1869</v>
      </c>
    </row>
    <row r="699" spans="1:2" ht="15.75" x14ac:dyDescent="0.25">
      <c r="A699" s="45" t="s">
        <v>717</v>
      </c>
      <c r="B699" s="41" t="s">
        <v>1868</v>
      </c>
    </row>
    <row r="700" spans="1:2" ht="15.75" x14ac:dyDescent="0.25">
      <c r="A700" s="44" t="s">
        <v>718</v>
      </c>
      <c r="B700" s="43" t="s">
        <v>1867</v>
      </c>
    </row>
    <row r="701" spans="1:2" ht="15.75" x14ac:dyDescent="0.25">
      <c r="A701" s="45" t="s">
        <v>719</v>
      </c>
      <c r="B701" s="41" t="s">
        <v>1866</v>
      </c>
    </row>
    <row r="702" spans="1:2" ht="15.75" x14ac:dyDescent="0.25">
      <c r="A702" s="44" t="s">
        <v>720</v>
      </c>
      <c r="B702" s="43" t="s">
        <v>1865</v>
      </c>
    </row>
    <row r="703" spans="1:2" ht="15.75" x14ac:dyDescent="0.25">
      <c r="A703" s="45" t="s">
        <v>721</v>
      </c>
      <c r="B703" s="41" t="s">
        <v>1864</v>
      </c>
    </row>
    <row r="704" spans="1:2" ht="15.75" x14ac:dyDescent="0.25">
      <c r="A704" s="44" t="s">
        <v>2560</v>
      </c>
      <c r="B704" s="43" t="s">
        <v>2599</v>
      </c>
    </row>
    <row r="705" spans="1:2" ht="15.75" x14ac:dyDescent="0.25">
      <c r="A705" s="45" t="s">
        <v>722</v>
      </c>
      <c r="B705" s="41" t="s">
        <v>1863</v>
      </c>
    </row>
    <row r="706" spans="1:2" ht="15.75" x14ac:dyDescent="0.25">
      <c r="A706" s="44" t="s">
        <v>723</v>
      </c>
      <c r="B706" s="43" t="s">
        <v>1862</v>
      </c>
    </row>
    <row r="707" spans="1:2" ht="15.75" x14ac:dyDescent="0.25">
      <c r="A707" s="45" t="s">
        <v>724</v>
      </c>
      <c r="B707" s="41" t="s">
        <v>1861</v>
      </c>
    </row>
    <row r="708" spans="1:2" ht="15.75" x14ac:dyDescent="0.25">
      <c r="A708" s="44" t="s">
        <v>725</v>
      </c>
      <c r="B708" s="43" t="s">
        <v>1860</v>
      </c>
    </row>
    <row r="709" spans="1:2" ht="15.75" x14ac:dyDescent="0.25">
      <c r="A709" s="45" t="s">
        <v>726</v>
      </c>
      <c r="B709" s="41" t="s">
        <v>1859</v>
      </c>
    </row>
    <row r="710" spans="1:2" ht="15.75" x14ac:dyDescent="0.25">
      <c r="A710" s="44" t="s">
        <v>727</v>
      </c>
      <c r="B710" s="43" t="s">
        <v>1858</v>
      </c>
    </row>
    <row r="711" spans="1:2" ht="15.75" x14ac:dyDescent="0.25">
      <c r="A711" s="45" t="s">
        <v>728</v>
      </c>
      <c r="B711" s="41" t="s">
        <v>1857</v>
      </c>
    </row>
    <row r="712" spans="1:2" ht="15.75" x14ac:dyDescent="0.25">
      <c r="A712" s="44" t="s">
        <v>729</v>
      </c>
      <c r="B712" s="43" t="s">
        <v>1856</v>
      </c>
    </row>
    <row r="713" spans="1:2" ht="15.75" x14ac:dyDescent="0.25">
      <c r="A713" s="45" t="s">
        <v>730</v>
      </c>
      <c r="B713" s="41" t="s">
        <v>1855</v>
      </c>
    </row>
    <row r="714" spans="1:2" ht="15.75" x14ac:dyDescent="0.25">
      <c r="A714" s="44" t="s">
        <v>731</v>
      </c>
      <c r="B714" s="43" t="s">
        <v>1854</v>
      </c>
    </row>
    <row r="715" spans="1:2" ht="15.75" x14ac:dyDescent="0.25">
      <c r="A715" s="45" t="s">
        <v>732</v>
      </c>
      <c r="B715" s="41" t="s">
        <v>1853</v>
      </c>
    </row>
    <row r="716" spans="1:2" ht="15.75" x14ac:dyDescent="0.25">
      <c r="A716" s="44" t="s">
        <v>733</v>
      </c>
      <c r="B716" s="43" t="s">
        <v>1852</v>
      </c>
    </row>
    <row r="717" spans="1:2" ht="15.75" x14ac:dyDescent="0.25">
      <c r="A717" s="45" t="s">
        <v>734</v>
      </c>
      <c r="B717" s="41" t="s">
        <v>1851</v>
      </c>
    </row>
    <row r="718" spans="1:2" ht="15.75" x14ac:dyDescent="0.25">
      <c r="A718" s="44" t="s">
        <v>735</v>
      </c>
      <c r="B718" s="43" t="s">
        <v>1850</v>
      </c>
    </row>
    <row r="719" spans="1:2" ht="15.75" x14ac:dyDescent="0.25">
      <c r="A719" s="45" t="s">
        <v>736</v>
      </c>
      <c r="B719" s="41" t="s">
        <v>1849</v>
      </c>
    </row>
    <row r="720" spans="1:2" ht="15.75" x14ac:dyDescent="0.25">
      <c r="A720" s="44" t="s">
        <v>737</v>
      </c>
      <c r="B720" s="46" t="s">
        <v>1848</v>
      </c>
    </row>
    <row r="721" spans="1:2" ht="15.75" x14ac:dyDescent="0.25">
      <c r="A721" s="45" t="s">
        <v>738</v>
      </c>
      <c r="B721" s="41" t="s">
        <v>1847</v>
      </c>
    </row>
    <row r="722" spans="1:2" ht="15.75" x14ac:dyDescent="0.25">
      <c r="A722" s="44" t="s">
        <v>739</v>
      </c>
      <c r="B722" s="43" t="s">
        <v>1846</v>
      </c>
    </row>
    <row r="723" spans="1:2" ht="15.75" x14ac:dyDescent="0.25">
      <c r="A723" s="45" t="s">
        <v>740</v>
      </c>
      <c r="B723" s="41" t="s">
        <v>1845</v>
      </c>
    </row>
    <row r="724" spans="1:2" ht="15.75" x14ac:dyDescent="0.25">
      <c r="A724" s="44" t="s">
        <v>741</v>
      </c>
      <c r="B724" s="43" t="s">
        <v>1844</v>
      </c>
    </row>
    <row r="725" spans="1:2" ht="15.75" x14ac:dyDescent="0.25">
      <c r="A725" s="45" t="s">
        <v>742</v>
      </c>
      <c r="B725" s="41" t="s">
        <v>1843</v>
      </c>
    </row>
    <row r="726" spans="1:2" ht="15.75" x14ac:dyDescent="0.25">
      <c r="A726" s="44" t="s">
        <v>743</v>
      </c>
      <c r="B726" s="43" t="s">
        <v>1842</v>
      </c>
    </row>
    <row r="727" spans="1:2" ht="15.75" x14ac:dyDescent="0.25">
      <c r="A727" s="45" t="s">
        <v>744</v>
      </c>
      <c r="B727" s="41" t="s">
        <v>1841</v>
      </c>
    </row>
    <row r="728" spans="1:2" ht="15.75" x14ac:dyDescent="0.25">
      <c r="A728" s="44" t="s">
        <v>745</v>
      </c>
      <c r="B728" s="43" t="s">
        <v>1840</v>
      </c>
    </row>
    <row r="729" spans="1:2" ht="15.75" x14ac:dyDescent="0.25">
      <c r="A729" s="45" t="s">
        <v>746</v>
      </c>
      <c r="B729" s="41" t="s">
        <v>1839</v>
      </c>
    </row>
    <row r="730" spans="1:2" ht="15.75" x14ac:dyDescent="0.25">
      <c r="A730" s="44" t="s">
        <v>2601</v>
      </c>
      <c r="B730" s="43" t="s">
        <v>2609</v>
      </c>
    </row>
    <row r="731" spans="1:2" ht="15.75" x14ac:dyDescent="0.25">
      <c r="A731" s="45" t="s">
        <v>747</v>
      </c>
      <c r="B731" s="41" t="s">
        <v>1838</v>
      </c>
    </row>
    <row r="732" spans="1:2" ht="15.75" x14ac:dyDescent="0.25">
      <c r="A732" s="44" t="s">
        <v>748</v>
      </c>
      <c r="B732" s="43" t="s">
        <v>1837</v>
      </c>
    </row>
    <row r="733" spans="1:2" ht="15.75" x14ac:dyDescent="0.25">
      <c r="A733" s="45" t="s">
        <v>749</v>
      </c>
      <c r="B733" s="41" t="s">
        <v>1836</v>
      </c>
    </row>
    <row r="734" spans="1:2" ht="15.75" x14ac:dyDescent="0.25">
      <c r="A734" s="44" t="s">
        <v>750</v>
      </c>
      <c r="B734" s="43" t="s">
        <v>1835</v>
      </c>
    </row>
    <row r="735" spans="1:2" ht="15.75" x14ac:dyDescent="0.25">
      <c r="A735" s="45" t="s">
        <v>751</v>
      </c>
      <c r="B735" s="41" t="s">
        <v>1834</v>
      </c>
    </row>
    <row r="736" spans="1:2" ht="15.75" x14ac:dyDescent="0.25">
      <c r="A736" s="44" t="s">
        <v>752</v>
      </c>
      <c r="B736" s="43" t="s">
        <v>1833</v>
      </c>
    </row>
    <row r="737" spans="1:2" ht="15.75" x14ac:dyDescent="0.25">
      <c r="A737" s="45" t="s">
        <v>753</v>
      </c>
      <c r="B737" s="41" t="s">
        <v>1832</v>
      </c>
    </row>
    <row r="738" spans="1:2" ht="15.75" x14ac:dyDescent="0.25">
      <c r="A738" s="44" t="s">
        <v>2551</v>
      </c>
      <c r="B738" s="43" t="s">
        <v>2600</v>
      </c>
    </row>
    <row r="739" spans="1:2" ht="15.75" x14ac:dyDescent="0.25">
      <c r="A739" s="45"/>
      <c r="B739" s="41"/>
    </row>
    <row r="740" spans="1:2" ht="15.75" x14ac:dyDescent="0.25">
      <c r="A740" s="44"/>
      <c r="B740" s="43"/>
    </row>
    <row r="741" spans="1:2" ht="15.75" x14ac:dyDescent="0.25">
      <c r="A741" s="45"/>
      <c r="B741" s="41"/>
    </row>
    <row r="742" spans="1:2" ht="15.75" x14ac:dyDescent="0.25">
      <c r="A742" s="44"/>
      <c r="B742" s="43"/>
    </row>
    <row r="743" spans="1:2" ht="15.75" x14ac:dyDescent="0.25">
      <c r="A743" s="45"/>
      <c r="B743" s="41"/>
    </row>
    <row r="744" spans="1:2" ht="15.75" x14ac:dyDescent="0.25">
      <c r="A744" s="44"/>
      <c r="B744" s="43"/>
    </row>
    <row r="745" spans="1:2" ht="15.75" x14ac:dyDescent="0.25">
      <c r="A745" s="42"/>
      <c r="B745" s="41"/>
    </row>
    <row r="746" spans="1:2" ht="15.75" x14ac:dyDescent="0.25">
      <c r="A746" s="40"/>
      <c r="B746" s="39"/>
    </row>
    <row r="747" spans="1:2" ht="15.75" x14ac:dyDescent="0.25">
      <c r="A747" s="40"/>
      <c r="B747" s="39"/>
    </row>
    <row r="748" spans="1:2" ht="15.75" x14ac:dyDescent="0.25">
      <c r="A748" s="40"/>
      <c r="B748" s="39"/>
    </row>
    <row r="749" spans="1:2" ht="15.75" x14ac:dyDescent="0.25">
      <c r="A749" s="40"/>
      <c r="B749" s="39"/>
    </row>
    <row r="750" spans="1:2" ht="15.75" x14ac:dyDescent="0.25">
      <c r="A750" s="40"/>
      <c r="B750" s="39"/>
    </row>
    <row r="751" spans="1:2" ht="15.75" x14ac:dyDescent="0.25">
      <c r="A751" s="40"/>
      <c r="B751" s="39"/>
    </row>
    <row r="752" spans="1:2" ht="15.75" x14ac:dyDescent="0.25">
      <c r="A752" s="40"/>
      <c r="B752" s="39"/>
    </row>
    <row r="753" spans="1:2" ht="15.75" x14ac:dyDescent="0.25">
      <c r="A753" s="40"/>
      <c r="B753" s="39"/>
    </row>
    <row r="754" spans="1:2" ht="15.75" x14ac:dyDescent="0.25">
      <c r="A754" s="40"/>
      <c r="B754" s="39"/>
    </row>
    <row r="755" spans="1:2" ht="15.75" x14ac:dyDescent="0.25">
      <c r="A755" s="40"/>
      <c r="B755" s="39"/>
    </row>
    <row r="756" spans="1:2" ht="15.75" x14ac:dyDescent="0.25">
      <c r="A756" s="40"/>
      <c r="B756" s="39"/>
    </row>
    <row r="757" spans="1:2" ht="15.75" x14ac:dyDescent="0.25">
      <c r="A757" s="40"/>
      <c r="B757" s="39"/>
    </row>
    <row r="758" spans="1:2" ht="15.75" x14ac:dyDescent="0.25">
      <c r="A758" s="40"/>
      <c r="B758" s="39"/>
    </row>
    <row r="759" spans="1:2" ht="15.75" x14ac:dyDescent="0.25">
      <c r="A759" s="40"/>
      <c r="B759" s="39"/>
    </row>
    <row r="760" spans="1:2" ht="15.75" x14ac:dyDescent="0.25">
      <c r="A760" s="40"/>
      <c r="B760" s="39"/>
    </row>
    <row r="761" spans="1:2" ht="15.75" x14ac:dyDescent="0.25">
      <c r="A761" s="40"/>
      <c r="B761" s="39"/>
    </row>
    <row r="762" spans="1:2" ht="15.75" x14ac:dyDescent="0.25">
      <c r="A762" s="40"/>
      <c r="B762" s="39"/>
    </row>
    <row r="763" spans="1:2" ht="15.75" x14ac:dyDescent="0.25">
      <c r="A763" s="40"/>
      <c r="B763" s="39"/>
    </row>
    <row r="764" spans="1:2" ht="15.75" x14ac:dyDescent="0.25">
      <c r="A764" s="40"/>
      <c r="B764" s="39"/>
    </row>
    <row r="765" spans="1:2" ht="15.75" x14ac:dyDescent="0.25">
      <c r="A765" s="40"/>
      <c r="B765" s="39"/>
    </row>
    <row r="766" spans="1:2" ht="15.75" x14ac:dyDescent="0.25">
      <c r="A766" s="40"/>
      <c r="B766" s="39"/>
    </row>
    <row r="767" spans="1:2" ht="15.75" x14ac:dyDescent="0.25">
      <c r="A767" s="40"/>
      <c r="B767" s="39"/>
    </row>
    <row r="768" spans="1:2" ht="15.75" x14ac:dyDescent="0.25">
      <c r="A768" s="40"/>
      <c r="B768" s="39"/>
    </row>
    <row r="769" spans="1:2" ht="15.75" x14ac:dyDescent="0.25">
      <c r="A769" s="40"/>
      <c r="B769" s="39"/>
    </row>
    <row r="770" spans="1:2" ht="15.75" x14ac:dyDescent="0.25">
      <c r="A770" s="40"/>
      <c r="B770" s="39"/>
    </row>
    <row r="771" spans="1:2" ht="15.75" x14ac:dyDescent="0.25">
      <c r="A771" s="40"/>
      <c r="B771" s="39"/>
    </row>
    <row r="772" spans="1:2" ht="15.75" x14ac:dyDescent="0.25">
      <c r="A772" s="40"/>
      <c r="B772" s="39"/>
    </row>
    <row r="773" spans="1:2" ht="15.75" x14ac:dyDescent="0.25">
      <c r="A773" s="40"/>
      <c r="B773" s="39"/>
    </row>
    <row r="774" spans="1:2" ht="15.75" x14ac:dyDescent="0.25">
      <c r="A774" s="40"/>
      <c r="B774" s="39"/>
    </row>
    <row r="775" spans="1:2" ht="15.75" x14ac:dyDescent="0.25">
      <c r="A775" s="40"/>
      <c r="B775" s="39"/>
    </row>
    <row r="776" spans="1:2" ht="15.75" x14ac:dyDescent="0.25">
      <c r="A776" s="40"/>
      <c r="B776" s="39"/>
    </row>
    <row r="777" spans="1:2" ht="15.75" x14ac:dyDescent="0.25">
      <c r="A777" s="40"/>
      <c r="B777" s="39"/>
    </row>
    <row r="778" spans="1:2" ht="15.75" x14ac:dyDescent="0.25">
      <c r="A778" s="40"/>
      <c r="B778" s="39"/>
    </row>
    <row r="779" spans="1:2" ht="15.75" x14ac:dyDescent="0.25">
      <c r="A779" s="40"/>
      <c r="B779" s="39"/>
    </row>
    <row r="780" spans="1:2" ht="15.75" x14ac:dyDescent="0.25">
      <c r="A780" s="40"/>
      <c r="B780" s="39"/>
    </row>
    <row r="781" spans="1:2" ht="15.75" x14ac:dyDescent="0.25">
      <c r="A781" s="40"/>
      <c r="B781" s="39"/>
    </row>
    <row r="782" spans="1:2" ht="15.75" x14ac:dyDescent="0.25">
      <c r="A782" s="40"/>
      <c r="B782" s="39"/>
    </row>
    <row r="783" spans="1:2" ht="15.75" x14ac:dyDescent="0.25">
      <c r="A783" s="40"/>
      <c r="B783" s="39"/>
    </row>
    <row r="784" spans="1:2" ht="15.75" x14ac:dyDescent="0.25">
      <c r="A784" s="40"/>
      <c r="B784" s="39"/>
    </row>
    <row r="785" spans="1:2" ht="15.75" x14ac:dyDescent="0.25">
      <c r="A785" s="40"/>
      <c r="B785" s="39"/>
    </row>
    <row r="786" spans="1:2" ht="15.75" x14ac:dyDescent="0.25">
      <c r="A786" s="40"/>
      <c r="B786" s="39"/>
    </row>
    <row r="787" spans="1:2" ht="15.75" x14ac:dyDescent="0.25">
      <c r="A787" s="40"/>
      <c r="B787" s="39"/>
    </row>
    <row r="788" spans="1:2" ht="15.75" x14ac:dyDescent="0.25">
      <c r="A788" s="40"/>
      <c r="B788" s="39"/>
    </row>
    <row r="789" spans="1:2" ht="15.75" x14ac:dyDescent="0.25">
      <c r="A789" s="40"/>
      <c r="B789" s="39"/>
    </row>
    <row r="790" spans="1:2" ht="15.75" x14ac:dyDescent="0.25">
      <c r="A790" s="40"/>
      <c r="B790" s="39"/>
    </row>
    <row r="791" spans="1:2" ht="15.75" x14ac:dyDescent="0.25">
      <c r="A791" s="40"/>
      <c r="B791" s="39"/>
    </row>
    <row r="792" spans="1:2" ht="15.75" x14ac:dyDescent="0.25">
      <c r="A792" s="40"/>
      <c r="B792" s="39"/>
    </row>
    <row r="793" spans="1:2" ht="15.75" x14ac:dyDescent="0.25">
      <c r="A793" s="40"/>
      <c r="B793" s="39"/>
    </row>
    <row r="794" spans="1:2" ht="15.75" x14ac:dyDescent="0.25">
      <c r="A794" s="40"/>
      <c r="B794" s="39"/>
    </row>
    <row r="795" spans="1:2" ht="15.75" x14ac:dyDescent="0.25">
      <c r="A795" s="40"/>
      <c r="B795" s="39"/>
    </row>
    <row r="796" spans="1:2" ht="15.75" x14ac:dyDescent="0.25">
      <c r="A796" s="40"/>
      <c r="B796" s="39"/>
    </row>
    <row r="797" spans="1:2" ht="15.75" x14ac:dyDescent="0.25">
      <c r="A797" s="40"/>
      <c r="B797" s="39"/>
    </row>
    <row r="798" spans="1:2" ht="15.75" x14ac:dyDescent="0.25">
      <c r="A798" s="40"/>
      <c r="B798" s="39"/>
    </row>
    <row r="799" spans="1:2" ht="15.75" x14ac:dyDescent="0.25">
      <c r="A799" s="40"/>
      <c r="B799" s="39"/>
    </row>
    <row r="800" spans="1:2" ht="15.75" x14ac:dyDescent="0.25">
      <c r="A800" s="40"/>
      <c r="B800" s="39"/>
    </row>
    <row r="801" spans="1:2" ht="15.75" x14ac:dyDescent="0.25">
      <c r="A801" s="40"/>
      <c r="B801" s="39"/>
    </row>
    <row r="802" spans="1:2" ht="15.75" x14ac:dyDescent="0.25">
      <c r="A802" s="40"/>
      <c r="B802" s="39"/>
    </row>
    <row r="803" spans="1:2" ht="15.75" x14ac:dyDescent="0.25">
      <c r="A803" s="40"/>
      <c r="B803" s="39"/>
    </row>
    <row r="804" spans="1:2" ht="15.75" x14ac:dyDescent="0.25">
      <c r="A804" s="40"/>
      <c r="B804" s="39"/>
    </row>
    <row r="805" spans="1:2" ht="15.75" x14ac:dyDescent="0.25">
      <c r="A805" s="40"/>
      <c r="B805" s="39"/>
    </row>
    <row r="806" spans="1:2" ht="15.75" x14ac:dyDescent="0.25">
      <c r="A806" s="40"/>
      <c r="B806" s="39"/>
    </row>
    <row r="807" spans="1:2" ht="15.75" x14ac:dyDescent="0.25">
      <c r="A807" s="40"/>
      <c r="B807" s="39"/>
    </row>
    <row r="808" spans="1:2" ht="15.75" x14ac:dyDescent="0.25">
      <c r="A808" s="40"/>
      <c r="B808" s="39"/>
    </row>
    <row r="809" spans="1:2" ht="15.75" x14ac:dyDescent="0.25">
      <c r="A809" s="40"/>
      <c r="B809" s="39"/>
    </row>
    <row r="810" spans="1:2" ht="15.75" x14ac:dyDescent="0.25">
      <c r="A810" s="40"/>
      <c r="B810" s="39"/>
    </row>
    <row r="811" spans="1:2" ht="15.75" x14ac:dyDescent="0.25">
      <c r="A811" s="40"/>
      <c r="B811" s="39"/>
    </row>
    <row r="812" spans="1:2" ht="15.75" x14ac:dyDescent="0.25">
      <c r="A812" s="40"/>
      <c r="B812" s="39"/>
    </row>
    <row r="813" spans="1:2" ht="15.75" x14ac:dyDescent="0.25">
      <c r="A813" s="40"/>
      <c r="B813" s="39"/>
    </row>
    <row r="814" spans="1:2" ht="15.75" x14ac:dyDescent="0.25">
      <c r="A814" s="40"/>
      <c r="B814" s="39"/>
    </row>
    <row r="815" spans="1:2" ht="15.75" x14ac:dyDescent="0.25">
      <c r="A815" s="40"/>
      <c r="B815" s="39"/>
    </row>
    <row r="816" spans="1:2" ht="15.75" x14ac:dyDescent="0.25">
      <c r="A816" s="40"/>
      <c r="B816" s="39"/>
    </row>
    <row r="817" spans="1:2" ht="15.75" x14ac:dyDescent="0.25">
      <c r="A817" s="40"/>
      <c r="B817" s="39"/>
    </row>
    <row r="818" spans="1:2" ht="15.75" x14ac:dyDescent="0.25">
      <c r="A818" s="40"/>
      <c r="B818" s="39"/>
    </row>
    <row r="819" spans="1:2" ht="15.75" x14ac:dyDescent="0.25">
      <c r="A819" s="40"/>
      <c r="B819" s="39"/>
    </row>
    <row r="820" spans="1:2" ht="15.75" x14ac:dyDescent="0.25">
      <c r="A820" s="40"/>
      <c r="B820" s="39"/>
    </row>
    <row r="821" spans="1:2" ht="15.75" x14ac:dyDescent="0.25">
      <c r="A821" s="40"/>
      <c r="B821" s="39"/>
    </row>
    <row r="822" spans="1:2" ht="15.75" x14ac:dyDescent="0.25">
      <c r="A822" s="40"/>
      <c r="B822" s="39"/>
    </row>
    <row r="823" spans="1:2" ht="15.75" x14ac:dyDescent="0.25">
      <c r="A823" s="40"/>
      <c r="B823" s="39"/>
    </row>
    <row r="824" spans="1:2" ht="15.75" x14ac:dyDescent="0.25">
      <c r="A824" s="40"/>
      <c r="B824" s="39"/>
    </row>
    <row r="825" spans="1:2" ht="15.75" x14ac:dyDescent="0.25">
      <c r="A825" s="40"/>
      <c r="B825" s="39"/>
    </row>
    <row r="826" spans="1:2" ht="15.75" x14ac:dyDescent="0.25">
      <c r="A826" s="40"/>
      <c r="B826" s="39"/>
    </row>
    <row r="827" spans="1:2" ht="15.75" x14ac:dyDescent="0.25">
      <c r="A827" s="40"/>
      <c r="B827" s="39"/>
    </row>
    <row r="828" spans="1:2" ht="15.75" x14ac:dyDescent="0.25">
      <c r="A828" s="40"/>
      <c r="B828" s="39"/>
    </row>
    <row r="829" spans="1:2" ht="15.75" x14ac:dyDescent="0.25">
      <c r="A829" s="40"/>
      <c r="B829" s="39"/>
    </row>
    <row r="830" spans="1:2" ht="15.75" x14ac:dyDescent="0.25">
      <c r="A830" s="40"/>
      <c r="B830" s="39"/>
    </row>
    <row r="831" spans="1:2" ht="15.75" x14ac:dyDescent="0.25">
      <c r="A831" s="40"/>
      <c r="B831" s="39"/>
    </row>
    <row r="832" spans="1:2" ht="15.75" x14ac:dyDescent="0.25">
      <c r="A832" s="40"/>
      <c r="B832" s="39"/>
    </row>
    <row r="833" spans="1:2" ht="15.75" x14ac:dyDescent="0.25">
      <c r="A833" s="40"/>
      <c r="B833" s="39"/>
    </row>
    <row r="834" spans="1:2" ht="15.75" x14ac:dyDescent="0.25">
      <c r="A834" s="40"/>
      <c r="B834" s="39"/>
    </row>
    <row r="835" spans="1:2" ht="15.75" x14ac:dyDescent="0.25">
      <c r="A835" s="40"/>
      <c r="B835" s="39"/>
    </row>
    <row r="836" spans="1:2" x14ac:dyDescent="0.25">
      <c r="A836" s="38"/>
      <c r="B836" s="38"/>
    </row>
    <row r="837" spans="1:2" x14ac:dyDescent="0.25">
      <c r="A837" s="38"/>
      <c r="B837" s="38"/>
    </row>
    <row r="838" spans="1:2" x14ac:dyDescent="0.25">
      <c r="A838" s="38"/>
      <c r="B838" s="38"/>
    </row>
    <row r="839" spans="1:2" x14ac:dyDescent="0.25">
      <c r="A839" s="38"/>
      <c r="B839" s="38"/>
    </row>
    <row r="840" spans="1:2" x14ac:dyDescent="0.25">
      <c r="A840" s="38"/>
      <c r="B840" s="38"/>
    </row>
    <row r="841" spans="1:2" x14ac:dyDescent="0.25">
      <c r="A841" s="38"/>
      <c r="B841" s="38"/>
    </row>
    <row r="842" spans="1:2" x14ac:dyDescent="0.25">
      <c r="A842" s="38"/>
      <c r="B842" s="38"/>
    </row>
    <row r="843" spans="1:2" x14ac:dyDescent="0.25">
      <c r="A843" s="38"/>
      <c r="B843" s="38"/>
    </row>
    <row r="844" spans="1:2" x14ac:dyDescent="0.25">
      <c r="A844" s="38"/>
      <c r="B844" s="38"/>
    </row>
    <row r="845" spans="1:2" x14ac:dyDescent="0.25">
      <c r="A845" s="38"/>
      <c r="B845" s="38"/>
    </row>
    <row r="846" spans="1:2" x14ac:dyDescent="0.25">
      <c r="A846" s="38"/>
      <c r="B846" s="38"/>
    </row>
    <row r="847" spans="1:2" x14ac:dyDescent="0.25">
      <c r="A847" s="38"/>
      <c r="B847" s="38"/>
    </row>
    <row r="848" spans="1:2" x14ac:dyDescent="0.25">
      <c r="A848" s="38"/>
      <c r="B848" s="38"/>
    </row>
    <row r="849" spans="1:2" x14ac:dyDescent="0.25">
      <c r="A849" s="38"/>
      <c r="B849" s="38"/>
    </row>
    <row r="850" spans="1:2" x14ac:dyDescent="0.25">
      <c r="A850" s="38"/>
      <c r="B850" s="38"/>
    </row>
    <row r="851" spans="1:2" x14ac:dyDescent="0.25">
      <c r="A851" s="38"/>
      <c r="B851" s="38"/>
    </row>
    <row r="852" spans="1:2" x14ac:dyDescent="0.25">
      <c r="A852" s="38"/>
      <c r="B852" s="38"/>
    </row>
    <row r="853" spans="1:2" x14ac:dyDescent="0.25">
      <c r="A853" s="38"/>
      <c r="B853" s="38"/>
    </row>
    <row r="854" spans="1:2" x14ac:dyDescent="0.25">
      <c r="A854" s="38"/>
      <c r="B854" s="38"/>
    </row>
    <row r="855" spans="1:2" x14ac:dyDescent="0.25">
      <c r="A855" s="38"/>
      <c r="B855" s="38"/>
    </row>
    <row r="856" spans="1:2" x14ac:dyDescent="0.25">
      <c r="A856" s="38"/>
      <c r="B856" s="38"/>
    </row>
    <row r="857" spans="1:2" x14ac:dyDescent="0.25">
      <c r="A857" s="38"/>
      <c r="B857" s="38"/>
    </row>
    <row r="858" spans="1:2" x14ac:dyDescent="0.25">
      <c r="A858" s="38"/>
      <c r="B858" s="38"/>
    </row>
    <row r="859" spans="1:2" x14ac:dyDescent="0.25">
      <c r="A859" s="38"/>
      <c r="B859" s="38"/>
    </row>
    <row r="860" spans="1:2" x14ac:dyDescent="0.25">
      <c r="A860" s="38"/>
      <c r="B860" s="38"/>
    </row>
    <row r="861" spans="1:2" x14ac:dyDescent="0.25">
      <c r="A861" s="38"/>
      <c r="B861" s="38"/>
    </row>
    <row r="862" spans="1:2" x14ac:dyDescent="0.25">
      <c r="A862" s="38"/>
      <c r="B862" s="38"/>
    </row>
    <row r="863" spans="1:2" x14ac:dyDescent="0.25">
      <c r="A863" s="38"/>
      <c r="B863" s="38"/>
    </row>
    <row r="864" spans="1:2" x14ac:dyDescent="0.25">
      <c r="A864" s="38"/>
      <c r="B864" s="38"/>
    </row>
    <row r="865" spans="1:2" x14ac:dyDescent="0.25">
      <c r="A865" s="38"/>
      <c r="B865" s="38"/>
    </row>
    <row r="866" spans="1:2" x14ac:dyDescent="0.25">
      <c r="A866" s="38"/>
      <c r="B866" s="38"/>
    </row>
    <row r="867" spans="1:2" x14ac:dyDescent="0.25">
      <c r="A867" s="38"/>
      <c r="B867" s="38"/>
    </row>
    <row r="868" spans="1:2" x14ac:dyDescent="0.25">
      <c r="A868" s="38"/>
      <c r="B868" s="38"/>
    </row>
    <row r="869" spans="1:2" x14ac:dyDescent="0.25">
      <c r="A869" s="38"/>
      <c r="B869" s="38"/>
    </row>
    <row r="870" spans="1:2" x14ac:dyDescent="0.25">
      <c r="A870" s="38"/>
      <c r="B870" s="38"/>
    </row>
    <row r="871" spans="1:2" x14ac:dyDescent="0.25">
      <c r="A871" s="38"/>
      <c r="B871" s="38"/>
    </row>
    <row r="872" spans="1:2" x14ac:dyDescent="0.25">
      <c r="A872" s="38"/>
      <c r="B872" s="38"/>
    </row>
    <row r="873" spans="1:2" x14ac:dyDescent="0.25">
      <c r="A873" s="38"/>
      <c r="B873" s="38"/>
    </row>
    <row r="874" spans="1:2" x14ac:dyDescent="0.25">
      <c r="A874" s="38"/>
      <c r="B874" s="38"/>
    </row>
    <row r="875" spans="1:2" x14ac:dyDescent="0.25">
      <c r="A875" s="38"/>
      <c r="B875" s="38"/>
    </row>
    <row r="876" spans="1:2" x14ac:dyDescent="0.25">
      <c r="A876" s="38"/>
      <c r="B876" s="38"/>
    </row>
    <row r="877" spans="1:2" x14ac:dyDescent="0.25">
      <c r="A877" s="38"/>
      <c r="B877" s="38"/>
    </row>
    <row r="878" spans="1:2" x14ac:dyDescent="0.25">
      <c r="A878" s="38"/>
      <c r="B878" s="38"/>
    </row>
    <row r="879" spans="1:2" x14ac:dyDescent="0.25">
      <c r="A879" s="38"/>
      <c r="B879" s="38"/>
    </row>
    <row r="880" spans="1:2" x14ac:dyDescent="0.25">
      <c r="A880" s="38"/>
      <c r="B880" s="38"/>
    </row>
    <row r="881" spans="1:2" x14ac:dyDescent="0.25">
      <c r="A881" s="38"/>
      <c r="B881" s="38"/>
    </row>
    <row r="882" spans="1:2" x14ac:dyDescent="0.25">
      <c r="A882" s="38"/>
      <c r="B882" s="38"/>
    </row>
    <row r="883" spans="1:2" x14ac:dyDescent="0.25">
      <c r="A883" s="38"/>
      <c r="B883" s="38"/>
    </row>
    <row r="884" spans="1:2" x14ac:dyDescent="0.25">
      <c r="A884" s="38"/>
      <c r="B884" s="38"/>
    </row>
    <row r="885" spans="1:2" x14ac:dyDescent="0.25">
      <c r="A885" s="38"/>
      <c r="B885" s="38"/>
    </row>
    <row r="886" spans="1:2" x14ac:dyDescent="0.25">
      <c r="A886" s="38"/>
      <c r="B886" s="38"/>
    </row>
    <row r="887" spans="1:2" x14ac:dyDescent="0.25">
      <c r="A887" s="38"/>
      <c r="B887" s="38"/>
    </row>
    <row r="888" spans="1:2" x14ac:dyDescent="0.25">
      <c r="A888" s="38"/>
      <c r="B888" s="38"/>
    </row>
    <row r="889" spans="1:2" x14ac:dyDescent="0.25">
      <c r="A889" s="38"/>
      <c r="B889" s="38"/>
    </row>
    <row r="890" spans="1:2" x14ac:dyDescent="0.25">
      <c r="A890" s="38"/>
      <c r="B890" s="38"/>
    </row>
    <row r="891" spans="1:2" x14ac:dyDescent="0.25">
      <c r="A891" s="38"/>
      <c r="B891" s="38"/>
    </row>
    <row r="892" spans="1:2" x14ac:dyDescent="0.25">
      <c r="A892" s="38"/>
      <c r="B892" s="38"/>
    </row>
    <row r="893" spans="1:2" x14ac:dyDescent="0.25">
      <c r="A893" s="38"/>
      <c r="B893" s="38"/>
    </row>
    <row r="894" spans="1:2" x14ac:dyDescent="0.25">
      <c r="A894" s="38"/>
      <c r="B894" s="38"/>
    </row>
    <row r="895" spans="1:2" x14ac:dyDescent="0.25">
      <c r="A895" s="38"/>
      <c r="B895" s="38"/>
    </row>
    <row r="896" spans="1:2" x14ac:dyDescent="0.25">
      <c r="A896" s="38"/>
      <c r="B896" s="38"/>
    </row>
    <row r="897" spans="1:2" x14ac:dyDescent="0.25">
      <c r="A897" s="38"/>
      <c r="B897" s="38"/>
    </row>
    <row r="898" spans="1:2" x14ac:dyDescent="0.25">
      <c r="A898" s="38"/>
      <c r="B898" s="38"/>
    </row>
    <row r="899" spans="1:2" x14ac:dyDescent="0.25">
      <c r="A899" s="38"/>
      <c r="B899" s="38"/>
    </row>
  </sheetData>
  <mergeCells count="3">
    <mergeCell ref="A1:B1"/>
    <mergeCell ref="A2:B2"/>
    <mergeCell ref="A4:B4"/>
  </mergeCells>
  <pageMargins left="2" right="0.25" top="0.75" bottom="0.75" header="0.3" footer="0.3"/>
  <pageSetup scale="8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Introduction</vt:lpstr>
      <vt:lpstr>Report Summary</vt:lpstr>
      <vt:lpstr>5.1</vt:lpstr>
      <vt:lpstr>5.2</vt:lpstr>
      <vt:lpstr>Co Name Cross Ref</vt:lpstr>
      <vt:lpstr>'5.1'!Print_Area</vt:lpstr>
      <vt:lpstr>'5.2'!Print_Area</vt:lpstr>
      <vt:lpstr>'Co Name Cross Ref'!Print_Area</vt:lpstr>
      <vt:lpstr>Introduction!Print_Area</vt:lpstr>
      <vt:lpstr>'Report Summary'!Print_Area</vt:lpstr>
      <vt:lpstr>'5.1'!Print_Titles</vt:lpstr>
      <vt:lpstr>'5.2'!Print_Titles</vt:lpstr>
      <vt:lpstr>'Co Name Cross Ref'!Print_Titles</vt:lpstr>
      <vt:lpstr>Introduction!Print_Titles</vt:lpstr>
      <vt:lpstr>'Report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2015-03-13T13:42:34Z</dcterms:created>
  <dcterms:modified xsi:type="dcterms:W3CDTF">2016-02-10T17:52:10Z</dcterms:modified>
</cp:coreProperties>
</file>