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345" windowWidth="12120" windowHeight="5955" activeTab="0"/>
  </bookViews>
  <sheets>
    <sheet name="Sheet1" sheetId="1" r:id="rId1"/>
    <sheet name="Sheet2" sheetId="2" r:id="rId2"/>
    <sheet name="Sheet3" sheetId="3" r:id="rId3"/>
  </sheets>
  <definedNames>
    <definedName name="_xlnm.Print_Area" localSheetId="0">'Sheet1'!$A$1:$G$167</definedName>
    <definedName name="_xlnm.Print_Titles" localSheetId="0">'Sheet1'!$1:$1</definedName>
  </definedNames>
  <calcPr fullCalcOnLoad="1"/>
</workbook>
</file>

<file path=xl/sharedStrings.xml><?xml version="1.0" encoding="utf-8"?>
<sst xmlns="http://schemas.openxmlformats.org/spreadsheetml/2006/main" count="575" uniqueCount="463">
  <si>
    <t>PBB004C</t>
  </si>
  <si>
    <t>Ada, OK</t>
  </si>
  <si>
    <t>PBB043C2</t>
  </si>
  <si>
    <t>Binghamton, NY</t>
  </si>
  <si>
    <t>PBB045C</t>
  </si>
  <si>
    <t>Bismark, ND</t>
  </si>
  <si>
    <t>PBB055C2</t>
  </si>
  <si>
    <t>Bremerton, WA</t>
  </si>
  <si>
    <t>PBB063C2</t>
  </si>
  <si>
    <t>Burlington, VT</t>
  </si>
  <si>
    <t>PBB064C</t>
  </si>
  <si>
    <t>Butte, MT</t>
  </si>
  <si>
    <t>PBB067C</t>
  </si>
  <si>
    <t>Carbondale, IL</t>
  </si>
  <si>
    <t>PBB077C</t>
  </si>
  <si>
    <t>Cheyenne, WY</t>
  </si>
  <si>
    <t>PBB117C2</t>
  </si>
  <si>
    <t>Du Bois, PA</t>
  </si>
  <si>
    <t>PBB127C2</t>
  </si>
  <si>
    <t>Elmira, NY</t>
  </si>
  <si>
    <t>PBB130C</t>
  </si>
  <si>
    <t>Enid, OK</t>
  </si>
  <si>
    <t>PBB136C</t>
  </si>
  <si>
    <t>Fairbanks, AK</t>
  </si>
  <si>
    <t>PBB172C</t>
  </si>
  <si>
    <t>Greeley, CO</t>
  </si>
  <si>
    <t>PBB188C</t>
  </si>
  <si>
    <t>Helena, MT</t>
  </si>
  <si>
    <t>PBB203C2</t>
  </si>
  <si>
    <t>Indiana, PA</t>
  </si>
  <si>
    <t>PBB215C</t>
  </si>
  <si>
    <t>Jamestown, NY</t>
  </si>
  <si>
    <t>PBB218C</t>
  </si>
  <si>
    <t>Johnstown, PA</t>
  </si>
  <si>
    <t>PBB221C</t>
  </si>
  <si>
    <t>Juneau, AK</t>
  </si>
  <si>
    <t>PBB224C</t>
  </si>
  <si>
    <t>Kalispell, MT</t>
  </si>
  <si>
    <t>PBB227C</t>
  </si>
  <si>
    <t>Keene, NH</t>
  </si>
  <si>
    <t>PBB251C2</t>
  </si>
  <si>
    <t>Lewiston, ME</t>
  </si>
  <si>
    <t>PBB259C</t>
  </si>
  <si>
    <t>Logan, WV</t>
  </si>
  <si>
    <t>PBB265C</t>
  </si>
  <si>
    <t>Lufkin, TX</t>
  </si>
  <si>
    <t>PBB281C</t>
  </si>
  <si>
    <t>Marion, OH</t>
  </si>
  <si>
    <t>PBB287C2</t>
  </si>
  <si>
    <t>Meadville, PA</t>
  </si>
  <si>
    <t>PBB295C2</t>
  </si>
  <si>
    <t>Middlesboro, KY</t>
  </si>
  <si>
    <t>PBB299C</t>
  </si>
  <si>
    <t>Minot, ND</t>
  </si>
  <si>
    <t>PBB317C2</t>
  </si>
  <si>
    <t>New Castle, PA</t>
  </si>
  <si>
    <t>PBB328C2</t>
  </si>
  <si>
    <t>Oil City, PA</t>
  </si>
  <si>
    <t>PBB330C</t>
  </si>
  <si>
    <t>Olean, NY</t>
  </si>
  <si>
    <t>PBB333C2</t>
  </si>
  <si>
    <t>Oneonta, NY</t>
  </si>
  <si>
    <t>PBB339C</t>
  </si>
  <si>
    <t>Paducah, KY</t>
  </si>
  <si>
    <t>PBB341C</t>
  </si>
  <si>
    <t>Paris, TX</t>
  </si>
  <si>
    <t>PBB352C</t>
  </si>
  <si>
    <t>Plattsburgh, NY</t>
  </si>
  <si>
    <t>PBB356C2</t>
  </si>
  <si>
    <t>Port Angeles, WA</t>
  </si>
  <si>
    <t>PBB359C</t>
  </si>
  <si>
    <t>Portsmouth, OH</t>
  </si>
  <si>
    <t>PBB363C</t>
  </si>
  <si>
    <t>Presque Isle, ME</t>
  </si>
  <si>
    <t>PBB388C2</t>
  </si>
  <si>
    <t>Rutland, VT</t>
  </si>
  <si>
    <t>PBB398C</t>
  </si>
  <si>
    <t>Salisbury, MD</t>
  </si>
  <si>
    <t>PBB414C2</t>
  </si>
  <si>
    <t>Sedalia, MO</t>
  </si>
  <si>
    <t>PBB416C2</t>
  </si>
  <si>
    <t>Sharon, PA</t>
  </si>
  <si>
    <t>PBB431C</t>
  </si>
  <si>
    <t>Steubenville, OH</t>
  </si>
  <si>
    <t>PBB435C2</t>
  </si>
  <si>
    <t>Stroudsburg, PA</t>
  </si>
  <si>
    <t>PBB463C2</t>
  </si>
  <si>
    <t>Watertown, NY</t>
  </si>
  <si>
    <t>PBB470C</t>
  </si>
  <si>
    <t>West Plains, MO</t>
  </si>
  <si>
    <t>Lic. #</t>
  </si>
  <si>
    <t>MHz</t>
  </si>
  <si>
    <t>MTA</t>
  </si>
  <si>
    <t>MTA Name</t>
  </si>
  <si>
    <t>BTA/ Market Name</t>
  </si>
  <si>
    <t>Minneapolis</t>
  </si>
  <si>
    <t>Seattle</t>
  </si>
  <si>
    <t>Dallas</t>
  </si>
  <si>
    <t>Oklahoma City</t>
  </si>
  <si>
    <t>New York</t>
  </si>
  <si>
    <t>Pittsburgh</t>
  </si>
  <si>
    <t>Alaska</t>
  </si>
  <si>
    <t>Cleveland</t>
  </si>
  <si>
    <t>Columbus</t>
  </si>
  <si>
    <t>Washington</t>
  </si>
  <si>
    <t>Boston</t>
  </si>
  <si>
    <t>Houston</t>
  </si>
  <si>
    <t>Cincinnati</t>
  </si>
  <si>
    <t>Spokane</t>
  </si>
  <si>
    <t>Louisville</t>
  </si>
  <si>
    <t>Buffalo</t>
  </si>
  <si>
    <t>St. Louis</t>
  </si>
  <si>
    <t>Denver</t>
  </si>
  <si>
    <t>Kansas City</t>
  </si>
  <si>
    <t>Knoxville</t>
  </si>
  <si>
    <t>CWB050F</t>
  </si>
  <si>
    <t>Salt Lake City</t>
  </si>
  <si>
    <t>50</t>
  </si>
  <si>
    <t>Boise, ID</t>
  </si>
  <si>
    <t>CWB190F</t>
  </si>
  <si>
    <t>Honolulu</t>
  </si>
  <si>
    <t>190</t>
  </si>
  <si>
    <t>Hilo, HI</t>
  </si>
  <si>
    <t>CWB192F</t>
  </si>
  <si>
    <t>192</t>
  </si>
  <si>
    <t>Honolulu, HI</t>
  </si>
  <si>
    <t>CWB222F</t>
  </si>
  <si>
    <t>222</t>
  </si>
  <si>
    <t>Kahului, HI</t>
  </si>
  <si>
    <t>CWB250F</t>
  </si>
  <si>
    <t>Spokane-Billings</t>
  </si>
  <si>
    <t>250</t>
  </si>
  <si>
    <t>Lewiston, ID</t>
  </si>
  <si>
    <t>CWB254F</t>
  </si>
  <si>
    <t>254</t>
  </si>
  <si>
    <t>Lihue, HI</t>
  </si>
  <si>
    <t>CWB261F</t>
  </si>
  <si>
    <t>Portland</t>
  </si>
  <si>
    <t>261</t>
  </si>
  <si>
    <t>Longview, WA</t>
  </si>
  <si>
    <t>CWB288F</t>
  </si>
  <si>
    <t>288</t>
  </si>
  <si>
    <t>Medford, OR</t>
  </si>
  <si>
    <t>CWB358F</t>
  </si>
  <si>
    <t>358</t>
  </si>
  <si>
    <t>Portland, OR</t>
  </si>
  <si>
    <t>CWB385F</t>
  </si>
  <si>
    <t>385</t>
  </si>
  <si>
    <t>Roseburg, OR</t>
  </si>
  <si>
    <t>CWB425F</t>
  </si>
  <si>
    <t>425</t>
  </si>
  <si>
    <t>Spokane, Wa</t>
  </si>
  <si>
    <t>CWB460F</t>
  </si>
  <si>
    <t>460</t>
  </si>
  <si>
    <t>Walla Walla, WA</t>
  </si>
  <si>
    <t>CWB482F</t>
  </si>
  <si>
    <t>Seattle (Excluding Alaska)</t>
  </si>
  <si>
    <t>482</t>
  </si>
  <si>
    <t>Yakima, WA</t>
  </si>
  <si>
    <t>PBB008C1</t>
  </si>
  <si>
    <t>El Paso-Albuquerque</t>
  </si>
  <si>
    <t>8</t>
  </si>
  <si>
    <t>Albuquerque, NM</t>
  </si>
  <si>
    <t>PBB407C1</t>
  </si>
  <si>
    <t>407</t>
  </si>
  <si>
    <t>Santa Fe, NM</t>
  </si>
  <si>
    <t>PBB447C1</t>
  </si>
  <si>
    <t>Phoenix</t>
  </si>
  <si>
    <t>447</t>
  </si>
  <si>
    <t>Tucson, AZ</t>
  </si>
  <si>
    <t>CWB024F</t>
  </si>
  <si>
    <t>Atlanta</t>
  </si>
  <si>
    <t>24</t>
  </si>
  <si>
    <t>Atlanta, GA</t>
  </si>
  <si>
    <t>CWB025F</t>
  </si>
  <si>
    <t>Philadelphia</t>
  </si>
  <si>
    <t>25</t>
  </si>
  <si>
    <t>Atlantic City, NJ</t>
  </si>
  <si>
    <t>CWB078F</t>
  </si>
  <si>
    <t>Chicago</t>
  </si>
  <si>
    <t>78</t>
  </si>
  <si>
    <t>Chicago, IL</t>
  </si>
  <si>
    <t>CWB091F</t>
  </si>
  <si>
    <t>Charlotte-Greensboro-Greenville-Raleigh</t>
  </si>
  <si>
    <t>91</t>
  </si>
  <si>
    <t>Columbia, SC</t>
  </si>
  <si>
    <t>CWB099F</t>
  </si>
  <si>
    <t>San Antonio</t>
  </si>
  <si>
    <t>99</t>
  </si>
  <si>
    <t>Corpus Christi, TX</t>
  </si>
  <si>
    <t>CWB101F</t>
  </si>
  <si>
    <t>Dallas-Ft. Worth</t>
  </si>
  <si>
    <t>101</t>
  </si>
  <si>
    <t>Dallas, TX</t>
  </si>
  <si>
    <t>CWB107F</t>
  </si>
  <si>
    <t>Tampa-St. Petersburg-Orlando</t>
  </si>
  <si>
    <t>107</t>
  </si>
  <si>
    <t>Daytona Beach, FL</t>
  </si>
  <si>
    <t>CWB116F</t>
  </si>
  <si>
    <t>116</t>
  </si>
  <si>
    <t>Dover, DE</t>
  </si>
  <si>
    <t>CWB177F</t>
  </si>
  <si>
    <t>177</t>
  </si>
  <si>
    <t>Greenville, SC</t>
  </si>
  <si>
    <t>CWB181F</t>
  </si>
  <si>
    <t>181</t>
  </si>
  <si>
    <t>Harrisburg, PA</t>
  </si>
  <si>
    <t>CWB216F</t>
  </si>
  <si>
    <t>Milwaukee</t>
  </si>
  <si>
    <t>216</t>
  </si>
  <si>
    <t>Janesville, WI</t>
  </si>
  <si>
    <t>CWB225F</t>
  </si>
  <si>
    <t>225</t>
  </si>
  <si>
    <t>Kankakee, IL</t>
  </si>
  <si>
    <t>CWB240F</t>
  </si>
  <si>
    <t>240</t>
  </si>
  <si>
    <t>Lancaster, PA</t>
  </si>
  <si>
    <t>CWB245F</t>
  </si>
  <si>
    <t>Los Angeles-San Diego</t>
  </si>
  <si>
    <t>245</t>
  </si>
  <si>
    <t>Las Vegas, NV</t>
  </si>
  <si>
    <t>CWB297F</t>
  </si>
  <si>
    <t>297</t>
  </si>
  <si>
    <t>Milwaukee, WI</t>
  </si>
  <si>
    <t>CWB326F</t>
  </si>
  <si>
    <t>326</t>
  </si>
  <si>
    <t>Ocala, FL</t>
  </si>
  <si>
    <t>CWB346F</t>
  </si>
  <si>
    <t>346</t>
  </si>
  <si>
    <t>Philadelphia, PA</t>
  </si>
  <si>
    <t>CWB365F</t>
  </si>
  <si>
    <t>365</t>
  </si>
  <si>
    <t>Provo, UT</t>
  </si>
  <si>
    <t>CWB370F</t>
  </si>
  <si>
    <t>370</t>
  </si>
  <si>
    <t>Reading, PA</t>
  </si>
  <si>
    <t>CWB389F</t>
  </si>
  <si>
    <t>San Francisco-Oakland-San Jose</t>
  </si>
  <si>
    <t>389</t>
  </si>
  <si>
    <t>Sacramento, CA</t>
  </si>
  <si>
    <t>CWB394F</t>
  </si>
  <si>
    <t>394</t>
  </si>
  <si>
    <t>St Louis, MO</t>
  </si>
  <si>
    <t>CWB398F</t>
  </si>
  <si>
    <t>Washington-Baltimore</t>
  </si>
  <si>
    <t>398</t>
  </si>
  <si>
    <t>CWB399F</t>
  </si>
  <si>
    <t>399</t>
  </si>
  <si>
    <t>Salt Lake City, UT</t>
  </si>
  <si>
    <t>CWB404F</t>
  </si>
  <si>
    <t>404</t>
  </si>
  <si>
    <t>San Francisco, CA</t>
  </si>
  <si>
    <t>CWB448F</t>
  </si>
  <si>
    <t>Tulsa</t>
  </si>
  <si>
    <t>448</t>
  </si>
  <si>
    <t>Tulsa, OK</t>
  </si>
  <si>
    <t>CWB452F</t>
  </si>
  <si>
    <t>452</t>
  </si>
  <si>
    <t>Tyler, TX</t>
  </si>
  <si>
    <t>CWB483F</t>
  </si>
  <si>
    <t>483</t>
  </si>
  <si>
    <t>York, PA</t>
  </si>
  <si>
    <t>PBB007C</t>
  </si>
  <si>
    <t>7</t>
  </si>
  <si>
    <t>Albany, NY</t>
  </si>
  <si>
    <t>PBB010C</t>
  </si>
  <si>
    <t>10</t>
  </si>
  <si>
    <t>Allentown, PA</t>
  </si>
  <si>
    <t>PBB020C</t>
  </si>
  <si>
    <t>20</t>
  </si>
  <si>
    <t>Asheville, NC</t>
  </si>
  <si>
    <t>PBB027C</t>
  </si>
  <si>
    <t>27</t>
  </si>
  <si>
    <t>Austin, TX</t>
  </si>
  <si>
    <t>PBB029C</t>
  </si>
  <si>
    <t>29</t>
  </si>
  <si>
    <t>Baltimore, MD</t>
  </si>
  <si>
    <t>PBB036C</t>
  </si>
  <si>
    <t>36</t>
  </si>
  <si>
    <t>Bellingham, WA</t>
  </si>
  <si>
    <t>PBB047C</t>
  </si>
  <si>
    <t>Indianapolis</t>
  </si>
  <si>
    <t>47</t>
  </si>
  <si>
    <t>Bloomington, IN</t>
  </si>
  <si>
    <t>PBB051C</t>
  </si>
  <si>
    <t>Boston-Providence</t>
  </si>
  <si>
    <t>51</t>
  </si>
  <si>
    <t>Boston, MA</t>
  </si>
  <si>
    <t>PBB056C</t>
  </si>
  <si>
    <t>56</t>
  </si>
  <si>
    <t>Brownsville, TX</t>
  </si>
  <si>
    <t>PBB059C</t>
  </si>
  <si>
    <t>59</t>
  </si>
  <si>
    <t>Bryan, TX</t>
  </si>
  <si>
    <t>PBB074C</t>
  </si>
  <si>
    <t>74</t>
  </si>
  <si>
    <t>Charlotte, NC</t>
  </si>
  <si>
    <t>PBB081C</t>
  </si>
  <si>
    <t>Cincinnati-Dayton</t>
  </si>
  <si>
    <t>81</t>
  </si>
  <si>
    <t>Cincinnati, OH</t>
  </si>
  <si>
    <t>PBB084C</t>
  </si>
  <si>
    <t>84</t>
  </si>
  <si>
    <t>Cleveland, OH</t>
  </si>
  <si>
    <t>PBB093C</t>
  </si>
  <si>
    <t>93</t>
  </si>
  <si>
    <t>Columbus, IN</t>
  </si>
  <si>
    <t>PBB095C</t>
  </si>
  <si>
    <t>95</t>
  </si>
  <si>
    <t>Columbus, OH</t>
  </si>
  <si>
    <t>PBB106C</t>
  </si>
  <si>
    <t>106</t>
  </si>
  <si>
    <t>Dayton, OH</t>
  </si>
  <si>
    <t>PBB110C</t>
  </si>
  <si>
    <t>110</t>
  </si>
  <si>
    <t>Denver, CO</t>
  </si>
  <si>
    <t>PBB128C</t>
  </si>
  <si>
    <t>128</t>
  </si>
  <si>
    <t>El Paso, TX</t>
  </si>
  <si>
    <t>PBB135C</t>
  </si>
  <si>
    <t>Louisville-Lexington-Evansville</t>
  </si>
  <si>
    <t>135</t>
  </si>
  <si>
    <t>Evansville, IN</t>
  </si>
  <si>
    <t>PBB159C</t>
  </si>
  <si>
    <t>Jacksonville</t>
  </si>
  <si>
    <t>159</t>
  </si>
  <si>
    <t>Gainesville, FL</t>
  </si>
  <si>
    <t>PBB174C</t>
  </si>
  <si>
    <t>174</t>
  </si>
  <si>
    <t>Greensboro, NC</t>
  </si>
  <si>
    <t>PBB179C</t>
  </si>
  <si>
    <t>179</t>
  </si>
  <si>
    <t>Hagerstown, MD</t>
  </si>
  <si>
    <t>PBB189C</t>
  </si>
  <si>
    <t>189</t>
  </si>
  <si>
    <t>Hickory, NC</t>
  </si>
  <si>
    <t>PBB196C</t>
  </si>
  <si>
    <t>196</t>
  </si>
  <si>
    <t>Houston, TX</t>
  </si>
  <si>
    <t>PBB204C</t>
  </si>
  <si>
    <t>204</t>
  </si>
  <si>
    <t>Indianapolis, IN</t>
  </si>
  <si>
    <t>PBB212C</t>
  </si>
  <si>
    <t>212</t>
  </si>
  <si>
    <t>Jacksonville, FL</t>
  </si>
  <si>
    <t>PBB220C</t>
  </si>
  <si>
    <t>220</t>
  </si>
  <si>
    <t>Joplin, MO</t>
  </si>
  <si>
    <t>PBB226C</t>
  </si>
  <si>
    <t>226</t>
  </si>
  <si>
    <t>Kansas City, MO</t>
  </si>
  <si>
    <t>PBB235C</t>
  </si>
  <si>
    <t>235</t>
  </si>
  <si>
    <t>Lafayette, IN</t>
  </si>
  <si>
    <t>PBB239C</t>
  </si>
  <si>
    <t>239</t>
  </si>
  <si>
    <t>Lakeland, FL</t>
  </si>
  <si>
    <t>PBB244C</t>
  </si>
  <si>
    <t>244</t>
  </si>
  <si>
    <t>Las Crucues, NM</t>
  </si>
  <si>
    <t>PBB252C</t>
  </si>
  <si>
    <t>252</t>
  </si>
  <si>
    <t>Lexington, KY</t>
  </si>
  <si>
    <t>PBB261C</t>
  </si>
  <si>
    <t>PBB262C</t>
  </si>
  <si>
    <t>262</t>
  </si>
  <si>
    <t>Los Angeles, CA</t>
  </si>
  <si>
    <t>PBB263C</t>
  </si>
  <si>
    <t>263</t>
  </si>
  <si>
    <t>Louisville, KY</t>
  </si>
  <si>
    <t>PBB268C</t>
  </si>
  <si>
    <t>268</t>
  </si>
  <si>
    <t>McAllen, TX</t>
  </si>
  <si>
    <t>PBB274C</t>
  </si>
  <si>
    <t>274</t>
  </si>
  <si>
    <t>Manchester, NH</t>
  </si>
  <si>
    <t>PBB289C</t>
  </si>
  <si>
    <t>289</t>
  </si>
  <si>
    <t>Melbourne, FL</t>
  </si>
  <si>
    <t>PBB298C</t>
  </si>
  <si>
    <t>Minneapolis-St. Paul</t>
  </si>
  <si>
    <t>298</t>
  </si>
  <si>
    <t>Minneapolis, MN</t>
  </si>
  <si>
    <t>PBB318C</t>
  </si>
  <si>
    <t>318</t>
  </si>
  <si>
    <t>New Haven, CT</t>
  </si>
  <si>
    <t>PBB319C</t>
  </si>
  <si>
    <t>319</t>
  </si>
  <si>
    <t>New London, CT</t>
  </si>
  <si>
    <t>PBB321C</t>
  </si>
  <si>
    <t>321</t>
  </si>
  <si>
    <t>New York, NY</t>
  </si>
  <si>
    <t>PBB324C</t>
  </si>
  <si>
    <t>Richmond-Norfolk</t>
  </si>
  <si>
    <t>324</t>
  </si>
  <si>
    <t>Norfolk, VA</t>
  </si>
  <si>
    <t>PBB329C</t>
  </si>
  <si>
    <t>329</t>
  </si>
  <si>
    <t>Oklahoma City, OK</t>
  </si>
  <si>
    <t>PBB331C</t>
  </si>
  <si>
    <t>331</t>
  </si>
  <si>
    <t>Olympia, WA</t>
  </si>
  <si>
    <t>PBB336C</t>
  </si>
  <si>
    <t>336</t>
  </si>
  <si>
    <t>Orlando, FL</t>
  </si>
  <si>
    <t>PBB350C</t>
  </si>
  <si>
    <t>350</t>
  </si>
  <si>
    <t>Pittsburgh, PA</t>
  </si>
  <si>
    <t>PBB357C</t>
  </si>
  <si>
    <t>357</t>
  </si>
  <si>
    <t>Portland, ME</t>
  </si>
  <si>
    <t>PBB358C</t>
  </si>
  <si>
    <t>PBB361C</t>
  </si>
  <si>
    <t>361</t>
  </si>
  <si>
    <t>Poughkeepsie, NY</t>
  </si>
  <si>
    <t>PBB364C</t>
  </si>
  <si>
    <t>364</t>
  </si>
  <si>
    <t>Providence, RI</t>
  </si>
  <si>
    <t>PBB374C</t>
  </si>
  <si>
    <t>374</t>
  </si>
  <si>
    <t>Richmond, VA</t>
  </si>
  <si>
    <t>PBB376C</t>
  </si>
  <si>
    <t>376</t>
  </si>
  <si>
    <t>Roanoke, VA</t>
  </si>
  <si>
    <t>PBB401C</t>
  </si>
  <si>
    <t>401</t>
  </si>
  <si>
    <t>San Antonio, TX</t>
  </si>
  <si>
    <t>PBB402C</t>
  </si>
  <si>
    <t>402</t>
  </si>
  <si>
    <t>San Diego, CA</t>
  </si>
  <si>
    <t>PBB408C</t>
  </si>
  <si>
    <t>408</t>
  </si>
  <si>
    <t>Sarasota, FL</t>
  </si>
  <si>
    <t>PBB412C</t>
  </si>
  <si>
    <t>412</t>
  </si>
  <si>
    <t>Scranton, PA</t>
  </si>
  <si>
    <t>PBB413C</t>
  </si>
  <si>
    <t>413</t>
  </si>
  <si>
    <t>Seattle, WA</t>
  </si>
  <si>
    <t>PBB428C</t>
  </si>
  <si>
    <t>428</t>
  </si>
  <si>
    <t>Springfield, MO</t>
  </si>
  <si>
    <t>PBB440C</t>
  </si>
  <si>
    <t>440</t>
  </si>
  <si>
    <t>Tampa, FL</t>
  </si>
  <si>
    <t>PBB441C</t>
  </si>
  <si>
    <t>441</t>
  </si>
  <si>
    <t>Temple, TX</t>
  </si>
  <si>
    <t>PBB461C</t>
  </si>
  <si>
    <t>461</t>
  </si>
  <si>
    <t>Washington, DC</t>
  </si>
  <si>
    <t>PBB480C</t>
  </si>
  <si>
    <t>480</t>
  </si>
  <si>
    <t>Worcester, MA</t>
  </si>
  <si>
    <t>BTA/
 Market</t>
  </si>
  <si>
    <t>Population*</t>
  </si>
  <si>
    <t>PBB241C</t>
  </si>
  <si>
    <t>PBB307C</t>
  </si>
  <si>
    <t>PBB390C</t>
  </si>
  <si>
    <t>Detroit</t>
  </si>
  <si>
    <t>Lansing, Mi</t>
  </si>
  <si>
    <t>Mount Pleasant, Mi</t>
  </si>
  <si>
    <t>Saginaw-Bay, Mi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</si>
</sst>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
    <numFmt numFmtId="166" formatCode="0.00,,"/>
    <numFmt numFmtId="167" formatCode="#,##0.000,,"/>
    <numFmt numFmtId="168" formatCode="#.000,,"/>
    <numFmt numFmtId="169" formatCode="#,,,,"/>
    <numFmt numFmtId="170" formatCode="_(* #,##0_);_(* \(#,##0\);_(* &quot;-&quot;??_);_(@_)"/>
    <numFmt numFmtId="171" formatCode="_(* #,##0.0_);_(* \(#,##0.0\);_(* &quot;-&quot;??_);_(@_)"/>
  </numFmts>
  <fonts count="8">
    <font>
      <sz val="10"/>
      <name val="Arial"/>
      <family val="0"/>
    </font>
    <font>
      <b/>
      <sz val="14"/>
      <name val="Arial"/>
      <family val="0"/>
    </font>
    <font>
      <sz val="8"/>
      <name val="Arial"/>
      <family val="0"/>
    </font>
    <font>
      <b/>
      <sz val="8"/>
      <name val="Arial"/>
      <family val="0"/>
    </font>
    <font>
      <i/>
      <sz val="8"/>
      <name val="Arial"/>
      <family val="0"/>
    </font>
    <font>
      <u val="single"/>
      <sz val="8"/>
      <name val="Arial"/>
      <family val="0"/>
    </font>
    <font>
      <sz val="8"/>
      <color indexed="8"/>
      <name val="Arial"/>
      <family val="0"/>
    </font>
    <font>
      <sz val="8"/>
      <name val="MS Sans Serif"/>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0" fontId="6" fillId="0" borderId="1" xfId="0" applyFont="1" applyFill="1" applyBorder="1" applyAlignment="1">
      <alignment horizontal="left"/>
    </xf>
    <xf numFmtId="0" fontId="6" fillId="0" borderId="1" xfId="0" applyFont="1" applyFill="1" applyBorder="1" applyAlignment="1">
      <alignment horizontal="center"/>
    </xf>
    <xf numFmtId="0" fontId="7" fillId="0" borderId="1" xfId="0" applyFont="1" applyBorder="1" applyAlignment="1">
      <alignment/>
    </xf>
    <xf numFmtId="170" fontId="7" fillId="0" borderId="1" xfId="15" applyNumberFormat="1" applyFont="1" applyBorder="1" applyAlignment="1">
      <alignment/>
    </xf>
    <xf numFmtId="170" fontId="3" fillId="0" borderId="1" xfId="15" applyNumberFormat="1" applyFont="1" applyBorder="1" applyAlignment="1">
      <alignment horizontal="center"/>
    </xf>
    <xf numFmtId="170" fontId="2" fillId="0" borderId="1" xfId="15" applyNumberFormat="1" applyFont="1" applyBorder="1" applyAlignment="1">
      <alignment/>
    </xf>
    <xf numFmtId="170" fontId="0" fillId="0" borderId="0" xfId="15" applyNumberFormat="1" applyAlignment="1">
      <alignment/>
    </xf>
    <xf numFmtId="0" fontId="7" fillId="0" borderId="1" xfId="0" applyFont="1" applyBorder="1" applyAlignment="1">
      <alignment horizontal="center"/>
    </xf>
    <xf numFmtId="0" fontId="0" fillId="0" borderId="0" xfId="0" applyAlignment="1">
      <alignment horizontal="center"/>
    </xf>
    <xf numFmtId="0" fontId="2" fillId="0" borderId="1" xfId="0" applyFont="1" applyBorder="1" applyAlignment="1">
      <alignment/>
    </xf>
    <xf numFmtId="0" fontId="2" fillId="0" borderId="1" xfId="0" applyFont="1" applyBorder="1" applyAlignment="1">
      <alignment horizontal="center"/>
    </xf>
    <xf numFmtId="170" fontId="2" fillId="0" borderId="1" xfId="15" applyNumberFormat="1" applyFont="1" applyBorder="1" applyAlignment="1">
      <alignment/>
    </xf>
    <xf numFmtId="0" fontId="6" fillId="0" borderId="2" xfId="0" applyFont="1" applyFill="1" applyBorder="1" applyAlignment="1">
      <alignment horizontal="left"/>
    </xf>
    <xf numFmtId="0" fontId="6" fillId="0" borderId="2" xfId="0" applyFont="1" applyFill="1" applyBorder="1" applyAlignment="1">
      <alignment horizontal="center"/>
    </xf>
    <xf numFmtId="170" fontId="2" fillId="0" borderId="2"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155</xdr:row>
      <xdr:rowOff>114300</xdr:rowOff>
    </xdr:from>
    <xdr:to>
      <xdr:col>6</xdr:col>
      <xdr:colOff>85725</xdr:colOff>
      <xdr:row>162</xdr:row>
      <xdr:rowOff>76200</xdr:rowOff>
    </xdr:to>
    <xdr:sp>
      <xdr:nvSpPr>
        <xdr:cNvPr id="1" name="Text 1"/>
        <xdr:cNvSpPr txBox="1">
          <a:spLocks noChangeArrowheads="1"/>
        </xdr:cNvSpPr>
      </xdr:nvSpPr>
      <xdr:spPr>
        <a:xfrm>
          <a:off x="285750" y="25336500"/>
          <a:ext cx="489585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Notes:                  </a:t>
          </a:r>
          <a:r>
            <a:rPr lang="en-US" cap="none" sz="800" b="0" i="0" u="none" baseline="0">
              <a:latin typeface="Arial"/>
              <a:ea typeface="Arial"/>
              <a:cs typeface="Arial"/>
            </a:rPr>
            <a:t>
</a:t>
          </a:r>
          <a:r>
            <a:rPr lang="en-US" cap="none" sz="800" b="1" i="0" u="none" baseline="0">
              <a:latin typeface="Arial"/>
              <a:ea typeface="Arial"/>
              <a:cs typeface="Arial"/>
            </a:rPr>
            <a:t>* Population</a:t>
          </a:r>
          <a:r>
            <a:rPr lang="en-US" cap="none" sz="800" b="0" i="0" u="none" baseline="0">
              <a:latin typeface="Arial"/>
              <a:ea typeface="Arial"/>
              <a:cs typeface="Arial"/>
            </a:rPr>
            <a:t>
All population figures are from the 4/1/90 U.S. Census, U.S. Department of Commerce, Bureau of the Census.
</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358</xdr:row>
      <xdr:rowOff>66675</xdr:rowOff>
    </xdr:from>
    <xdr:to>
      <xdr:col>12</xdr:col>
      <xdr:colOff>0</xdr:colOff>
      <xdr:row>411</xdr:row>
      <xdr:rowOff>57150</xdr:rowOff>
    </xdr:to>
    <xdr:sp>
      <xdr:nvSpPr>
        <xdr:cNvPr id="1" name="Text 1"/>
        <xdr:cNvSpPr txBox="1">
          <a:spLocks noChangeArrowheads="1"/>
        </xdr:cNvSpPr>
      </xdr:nvSpPr>
      <xdr:spPr>
        <a:xfrm>
          <a:off x="190500" y="58445400"/>
          <a:ext cx="7762875" cy="857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Notes:                  </a:t>
          </a:r>
          <a:r>
            <a:rPr lang="en-US" cap="none" sz="800" b="0" i="0" u="none" baseline="0">
              <a:latin typeface="Arial"/>
              <a:ea typeface="Arial"/>
              <a:cs typeface="Arial"/>
            </a:rPr>
            <a:t>
</a:t>
          </a:r>
          <a:r>
            <a:rPr lang="en-US" cap="none" sz="800" b="1" i="0" u="none" baseline="0">
              <a:latin typeface="Arial"/>
              <a:ea typeface="Arial"/>
              <a:cs typeface="Arial"/>
            </a:rPr>
            <a:t>* Population</a:t>
          </a:r>
          <a:r>
            <a:rPr lang="en-US" cap="none" sz="800" b="0" i="0" u="none" baseline="0">
              <a:latin typeface="Arial"/>
              <a:ea typeface="Arial"/>
              <a:cs typeface="Arial"/>
            </a:rPr>
            <a:t>
All population figures are from the 4/1/90 U.S. Census, U.S. Department of Commerce, Bureau of the Census.
</a:t>
          </a:r>
          <a:r>
            <a:rPr lang="en-US" cap="none" sz="800" b="1" i="0" u="none" baseline="0">
              <a:latin typeface="Arial"/>
              <a:ea typeface="Arial"/>
              <a:cs typeface="Arial"/>
            </a:rPr>
            <a:t>**Status
</a:t>
          </a:r>
          <a:r>
            <a:rPr lang="en-US" cap="none" sz="800" b="0" i="0" u="none" baseline="0">
              <a:latin typeface="Arial"/>
              <a:ea typeface="Arial"/>
              <a:cs typeface="Arial"/>
            </a:rPr>
            <a:t>1. Spectrum Never Awarded or Returned Pursuant to an Election
2.  The previous licensee of this spectrum block, DCR PCS, Inc. (a wholly owned subsidiary of Pocket Communications, Inc.), precipitated the cancellation of its license pursuant to a binding, unconditional election under Commission Rules and Orders.  While DCR PCS, Inc., is currently in bankruptcy, on November 13, 1998, the judge in that case denied a request to continue a preliminary injunction preventing the Commission from "alienating" the DCR PCS, Inc., Licenses through November 16, 1998.  Order Denying Further Continuation of Preliminary Injunction, In re Pocket Communications, Inc., and In re DCR PCS Inc., jointly administered under Case No. 97-5-4105-SD, and Pacific Eagle Investments, Ltd., et al. v. FCC and U.S.A., Adversary Proceeding No. 98-6223 (ESD) (Bankr. N.D. Md., entered Nov. 11, 1998).  Thus, this license is now available for auction.
3.  Post-Election Installment Payment Defaults
3a. SouthEast Telephone, Inc.
3b. Wireless Ventures, Inc.
4.  Cancellation, Petition, or Application for Review Pending
4a. Longstreet Communication International, Inc.
4b. Mountain Solutions Ltd., Inc.
4c. Entertainment Unlimited
4d. Wireless Ventures, Inc.
4e. SouthEast Telephone, Inc.
5. Eleven 15 MHz C Block licenses were inadvertently listed as 30 MHz licenses in the</a:t>
          </a:r>
          <a:r>
            <a:rPr lang="en-US" cap="none" sz="800" b="0" i="1" u="none" baseline="0">
              <a:latin typeface="Arial"/>
              <a:ea typeface="Arial"/>
              <a:cs typeface="Arial"/>
            </a:rPr>
            <a:t> Public Notice</a:t>
          </a:r>
          <a:r>
            <a:rPr lang="en-US" cap="none" sz="800" b="0" i="0" u="none" baseline="0">
              <a:latin typeface="Arial"/>
              <a:ea typeface="Arial"/>
              <a:cs typeface="Arial"/>
            </a:rPr>
            <a:t> DA#98-2318 (released November 12, 1998).  Accordingly, this attachment revises the license numbers.
</a:t>
          </a:r>
          <a:r>
            <a:rPr lang="en-US" cap="none" sz="800" b="1" i="0" u="none" baseline="0">
              <a:latin typeface="Arial"/>
              <a:ea typeface="Arial"/>
              <a:cs typeface="Arial"/>
            </a:rPr>
            <a:t>*** Upfront Payment Calculation</a:t>
          </a:r>
          <a:r>
            <a:rPr lang="en-US" cap="none" sz="800" b="0" i="0" u="none" baseline="0">
              <a:latin typeface="Arial"/>
              <a:ea typeface="Arial"/>
              <a:cs typeface="Arial"/>
            </a:rPr>
            <a:t>
Market Population * Spectrum (in MHz)* $0.06 (result is rounded up to the next highest dollar).
</a:t>
          </a:r>
          <a:r>
            <a:rPr lang="en-US" cap="none" sz="800" b="1" i="0" u="none" baseline="0">
              <a:latin typeface="Arial"/>
              <a:ea typeface="Arial"/>
              <a:cs typeface="Arial"/>
            </a:rPr>
            <a:t>**** Former Defaulters Upfront Payment Calculation</a:t>
          </a:r>
          <a:r>
            <a:rPr lang="en-US" cap="none" sz="800" b="0" i="0" u="none" baseline="0">
              <a:latin typeface="Arial"/>
              <a:ea typeface="Arial"/>
              <a:cs typeface="Arial"/>
            </a:rPr>
            <a:t>
Upfront Payment Calculation multiplied by 1.5 (result is </a:t>
          </a:r>
          <a:r>
            <a:rPr lang="en-US" cap="none" sz="800" b="1" i="0" u="none" baseline="0">
              <a:latin typeface="Arial"/>
              <a:ea typeface="Arial"/>
              <a:cs typeface="Arial"/>
            </a:rPr>
            <a:t>NOT</a:t>
          </a:r>
          <a:r>
            <a:rPr lang="en-US" cap="none" sz="800" b="0" i="0" u="none" baseline="0">
              <a:latin typeface="Arial"/>
              <a:ea typeface="Arial"/>
              <a:cs typeface="Arial"/>
            </a:rPr>
            <a:t> rounded.)
</a:t>
          </a:r>
          <a:r>
            <a:rPr lang="en-US" cap="none" sz="800" b="1" i="0" u="none" baseline="0">
              <a:latin typeface="Arial"/>
              <a:ea typeface="Arial"/>
              <a:cs typeface="Arial"/>
            </a:rPr>
            <a:t>***** Minimum Opening Bid Calculations</a:t>
          </a:r>
          <a:r>
            <a:rPr lang="en-US" cap="none" sz="800" b="0" i="0" u="none" baseline="0">
              <a:latin typeface="Arial"/>
              <a:ea typeface="Arial"/>
              <a:cs typeface="Arial"/>
            </a:rPr>
            <a:t>
</a:t>
          </a:r>
          <a:r>
            <a:rPr lang="en-US" cap="none" sz="800" b="1" i="0" u="none" baseline="0">
              <a:latin typeface="Arial"/>
              <a:ea typeface="Arial"/>
              <a:cs typeface="Arial"/>
            </a:rPr>
            <a:t>
</a:t>
          </a:r>
          <a:r>
            <a:rPr lang="en-US" cap="none" sz="800" b="0" i="0" u="sng" baseline="0">
              <a:latin typeface="Arial"/>
              <a:ea typeface="Arial"/>
              <a:cs typeface="Arial"/>
            </a:rPr>
            <a:t>10 MHz Licenses:</a:t>
          </a:r>
          <a:r>
            <a:rPr lang="en-US" cap="none" sz="800" b="0" i="0" u="none" baseline="0">
              <a:latin typeface="Arial"/>
              <a:ea typeface="Arial"/>
              <a:cs typeface="Arial"/>
            </a:rPr>
            <a:t>  Net high bid (from the most recent auction) * 0.016 (result is rounded up to the next highest dollar). </a:t>
          </a:r>
          <a:r>
            <a:rPr lang="en-US" cap="none" sz="800" b="1" i="0" u="none" baseline="0">
              <a:latin typeface="Arial"/>
              <a:ea typeface="Arial"/>
              <a:cs typeface="Arial"/>
            </a:rPr>
            <a:t>
</a:t>
          </a:r>
          <a:r>
            <a:rPr lang="en-US" cap="none" sz="800" b="0" i="0" u="sng" baseline="0">
              <a:latin typeface="Arial"/>
              <a:ea typeface="Arial"/>
              <a:cs typeface="Arial"/>
            </a:rPr>
            <a:t>15 MHz Licenses</a:t>
          </a:r>
          <a:r>
            <a:rPr lang="en-US" cap="none" sz="800" b="0" i="0" u="none" baseline="0">
              <a:latin typeface="Arial"/>
              <a:ea typeface="Arial"/>
              <a:cs typeface="Arial"/>
            </a:rPr>
            <a:t>:  Net high bid (from the most recent auction) * 0.025 (result is rounded up to the next highest dollar).
</a:t>
          </a:r>
          <a:r>
            <a:rPr lang="en-US" cap="none" sz="800" b="0" i="0" u="sng" baseline="0">
              <a:latin typeface="Arial"/>
              <a:ea typeface="Arial"/>
              <a:cs typeface="Arial"/>
            </a:rPr>
            <a:t> 30 MHz Licenses:</a:t>
          </a:r>
          <a:r>
            <a:rPr lang="en-US" cap="none" sz="800" b="0" i="0" u="none" baseline="0">
              <a:latin typeface="Arial"/>
              <a:ea typeface="Arial"/>
              <a:cs typeface="Arial"/>
            </a:rPr>
            <a:t>  Net high bid (from the most recent auction) * 0.05 (result is rounded up to the next highest dollar).</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5"/>
  <sheetViews>
    <sheetView tabSelected="1" workbookViewId="0" topLeftCell="A1">
      <selection activeCell="I5" sqref="I5"/>
    </sheetView>
  </sheetViews>
  <sheetFormatPr defaultColWidth="9.140625" defaultRowHeight="12.75"/>
  <cols>
    <col min="1" max="1" width="9.421875" style="0" customWidth="1"/>
    <col min="2" max="2" width="6.140625" style="11" customWidth="1"/>
    <col min="3" max="3" width="28.00390625" style="0" bestFit="1" customWidth="1"/>
    <col min="4" max="4" width="7.00390625" style="11" bestFit="1" customWidth="1"/>
    <col min="5" max="5" width="15.421875" style="0" bestFit="1" customWidth="1"/>
    <col min="6" max="6" width="10.421875" style="9" customWidth="1"/>
    <col min="7" max="7" width="5.421875" style="11" customWidth="1"/>
    <col min="8" max="8" width="2.7109375" style="0" customWidth="1"/>
    <col min="14" max="14" width="15.140625" style="0" customWidth="1"/>
  </cols>
  <sheetData>
    <row r="1" spans="1:7" ht="22.5">
      <c r="A1" s="1" t="s">
        <v>90</v>
      </c>
      <c r="B1" s="1" t="s">
        <v>92</v>
      </c>
      <c r="C1" s="1" t="s">
        <v>93</v>
      </c>
      <c r="D1" s="2" t="s">
        <v>454</v>
      </c>
      <c r="E1" s="1" t="s">
        <v>94</v>
      </c>
      <c r="F1" s="7" t="s">
        <v>455</v>
      </c>
      <c r="G1" s="1" t="s">
        <v>91</v>
      </c>
    </row>
    <row r="2" spans="1:7" ht="12.75">
      <c r="A2" s="3" t="s">
        <v>0</v>
      </c>
      <c r="B2" s="4">
        <v>41</v>
      </c>
      <c r="C2" s="3" t="s">
        <v>98</v>
      </c>
      <c r="D2" s="4">
        <f>VALUE(MID(A2,4,3))</f>
        <v>4</v>
      </c>
      <c r="E2" s="3" t="s">
        <v>1</v>
      </c>
      <c r="F2" s="8">
        <v>52677</v>
      </c>
      <c r="G2" s="4">
        <v>30</v>
      </c>
    </row>
    <row r="3" spans="1:7" ht="12.75">
      <c r="A3" s="5" t="s">
        <v>262</v>
      </c>
      <c r="B3" s="10">
        <v>1</v>
      </c>
      <c r="C3" s="5" t="s">
        <v>99</v>
      </c>
      <c r="D3" s="10" t="s">
        <v>263</v>
      </c>
      <c r="E3" s="5" t="s">
        <v>264</v>
      </c>
      <c r="F3" s="6">
        <v>1028615</v>
      </c>
      <c r="G3" s="10">
        <v>30</v>
      </c>
    </row>
    <row r="4" spans="1:7" ht="12.75">
      <c r="A4" s="5" t="s">
        <v>159</v>
      </c>
      <c r="B4" s="10">
        <v>39</v>
      </c>
      <c r="C4" s="5" t="s">
        <v>160</v>
      </c>
      <c r="D4" s="10" t="s">
        <v>161</v>
      </c>
      <c r="E4" s="5" t="s">
        <v>162</v>
      </c>
      <c r="F4" s="6">
        <v>688612</v>
      </c>
      <c r="G4" s="10">
        <v>15</v>
      </c>
    </row>
    <row r="5" spans="1:7" ht="12.75">
      <c r="A5" s="5" t="s">
        <v>265</v>
      </c>
      <c r="B5" s="10">
        <v>1</v>
      </c>
      <c r="C5" s="5" t="s">
        <v>99</v>
      </c>
      <c r="D5" s="10" t="s">
        <v>266</v>
      </c>
      <c r="E5" s="5" t="s">
        <v>267</v>
      </c>
      <c r="F5" s="6">
        <v>686688</v>
      </c>
      <c r="G5" s="10">
        <v>30</v>
      </c>
    </row>
    <row r="6" spans="1:7" ht="12.75">
      <c r="A6" s="5" t="s">
        <v>268</v>
      </c>
      <c r="B6" s="10">
        <v>6</v>
      </c>
      <c r="C6" s="5" t="s">
        <v>183</v>
      </c>
      <c r="D6" s="10" t="s">
        <v>269</v>
      </c>
      <c r="E6" s="5" t="s">
        <v>270</v>
      </c>
      <c r="F6" s="6">
        <v>510055</v>
      </c>
      <c r="G6" s="10">
        <v>30</v>
      </c>
    </row>
    <row r="7" spans="1:7" ht="12.75">
      <c r="A7" s="5" t="s">
        <v>170</v>
      </c>
      <c r="B7" s="10">
        <v>11</v>
      </c>
      <c r="C7" s="5" t="s">
        <v>171</v>
      </c>
      <c r="D7" s="10" t="s">
        <v>172</v>
      </c>
      <c r="E7" s="5" t="s">
        <v>173</v>
      </c>
      <c r="F7" s="6">
        <v>3197171</v>
      </c>
      <c r="G7" s="10">
        <v>10</v>
      </c>
    </row>
    <row r="8" spans="1:7" ht="12.75">
      <c r="A8" s="5" t="s">
        <v>174</v>
      </c>
      <c r="B8" s="10">
        <v>9</v>
      </c>
      <c r="C8" s="5" t="s">
        <v>175</v>
      </c>
      <c r="D8" s="10" t="s">
        <v>176</v>
      </c>
      <c r="E8" s="5" t="s">
        <v>177</v>
      </c>
      <c r="F8" s="6">
        <v>319416</v>
      </c>
      <c r="G8" s="10">
        <v>10</v>
      </c>
    </row>
    <row r="9" spans="1:7" ht="12.75">
      <c r="A9" s="5" t="s">
        <v>271</v>
      </c>
      <c r="B9" s="10">
        <v>7</v>
      </c>
      <c r="C9" s="5" t="s">
        <v>191</v>
      </c>
      <c r="D9" s="10" t="s">
        <v>272</v>
      </c>
      <c r="E9" s="5" t="s">
        <v>273</v>
      </c>
      <c r="F9" s="6">
        <v>899361</v>
      </c>
      <c r="G9" s="10">
        <v>30</v>
      </c>
    </row>
    <row r="10" spans="1:7" ht="12.75">
      <c r="A10" s="5" t="s">
        <v>274</v>
      </c>
      <c r="B10" s="10">
        <v>10</v>
      </c>
      <c r="C10" s="5" t="s">
        <v>244</v>
      </c>
      <c r="D10" s="10" t="s">
        <v>275</v>
      </c>
      <c r="E10" s="5" t="s">
        <v>276</v>
      </c>
      <c r="F10" s="6">
        <v>2430563</v>
      </c>
      <c r="G10" s="10">
        <v>30</v>
      </c>
    </row>
    <row r="11" spans="1:7" ht="12.75">
      <c r="A11" s="5" t="s">
        <v>277</v>
      </c>
      <c r="B11" s="10">
        <v>24</v>
      </c>
      <c r="C11" s="5" t="s">
        <v>156</v>
      </c>
      <c r="D11" s="10" t="s">
        <v>278</v>
      </c>
      <c r="E11" s="5" t="s">
        <v>279</v>
      </c>
      <c r="F11" s="6">
        <v>127780</v>
      </c>
      <c r="G11" s="10">
        <v>30</v>
      </c>
    </row>
    <row r="12" spans="1:7" ht="12.75">
      <c r="A12" s="3" t="s">
        <v>2</v>
      </c>
      <c r="B12" s="4">
        <v>1</v>
      </c>
      <c r="C12" s="3" t="s">
        <v>99</v>
      </c>
      <c r="D12" s="4">
        <f>VALUE(MID(A12,4,3))</f>
        <v>43</v>
      </c>
      <c r="E12" s="3" t="s">
        <v>3</v>
      </c>
      <c r="F12" s="8">
        <v>356645</v>
      </c>
      <c r="G12" s="4">
        <v>15</v>
      </c>
    </row>
    <row r="13" spans="1:7" ht="12.75">
      <c r="A13" s="3" t="s">
        <v>4</v>
      </c>
      <c r="B13" s="4">
        <v>12</v>
      </c>
      <c r="C13" s="3" t="s">
        <v>95</v>
      </c>
      <c r="D13" s="4">
        <f>VALUE(MID(A13,4,3))</f>
        <v>45</v>
      </c>
      <c r="E13" s="3" t="s">
        <v>5</v>
      </c>
      <c r="F13" s="8">
        <v>123682</v>
      </c>
      <c r="G13" s="4">
        <v>30</v>
      </c>
    </row>
    <row r="14" spans="1:7" ht="12.75">
      <c r="A14" s="5" t="s">
        <v>280</v>
      </c>
      <c r="B14" s="10">
        <v>31</v>
      </c>
      <c r="C14" s="5" t="s">
        <v>281</v>
      </c>
      <c r="D14" s="10" t="s">
        <v>282</v>
      </c>
      <c r="E14" s="5" t="s">
        <v>283</v>
      </c>
      <c r="F14" s="6">
        <v>217914</v>
      </c>
      <c r="G14" s="10">
        <v>30</v>
      </c>
    </row>
    <row r="15" spans="1:7" ht="12.75">
      <c r="A15" s="5" t="s">
        <v>115</v>
      </c>
      <c r="B15" s="10">
        <v>36</v>
      </c>
      <c r="C15" s="5" t="s">
        <v>116</v>
      </c>
      <c r="D15" s="10" t="s">
        <v>117</v>
      </c>
      <c r="E15" s="5" t="s">
        <v>118</v>
      </c>
      <c r="F15" s="6">
        <v>416503</v>
      </c>
      <c r="G15" s="10">
        <v>10</v>
      </c>
    </row>
    <row r="16" spans="1:7" ht="12.75">
      <c r="A16" s="5" t="s">
        <v>284</v>
      </c>
      <c r="B16" s="10">
        <v>8</v>
      </c>
      <c r="C16" s="5" t="s">
        <v>285</v>
      </c>
      <c r="D16" s="10" t="s">
        <v>286</v>
      </c>
      <c r="E16" s="5" t="s">
        <v>287</v>
      </c>
      <c r="F16" s="6">
        <v>4133895</v>
      </c>
      <c r="G16" s="10">
        <v>30</v>
      </c>
    </row>
    <row r="17" spans="1:7" ht="12.75">
      <c r="A17" s="3" t="s">
        <v>6</v>
      </c>
      <c r="B17" s="4">
        <v>24</v>
      </c>
      <c r="C17" s="3" t="s">
        <v>96</v>
      </c>
      <c r="D17" s="4">
        <f>VALUE(MID(A17,4,3))</f>
        <v>55</v>
      </c>
      <c r="E17" s="3" t="s">
        <v>7</v>
      </c>
      <c r="F17" s="8">
        <v>189731</v>
      </c>
      <c r="G17" s="4">
        <v>15</v>
      </c>
    </row>
    <row r="18" spans="1:7" ht="12.75">
      <c r="A18" s="5" t="s">
        <v>288</v>
      </c>
      <c r="B18" s="10">
        <v>33</v>
      </c>
      <c r="C18" s="5" t="s">
        <v>187</v>
      </c>
      <c r="D18" s="10" t="s">
        <v>289</v>
      </c>
      <c r="E18" s="5" t="s">
        <v>290</v>
      </c>
      <c r="F18" s="6">
        <v>277825</v>
      </c>
      <c r="G18" s="10">
        <v>30</v>
      </c>
    </row>
    <row r="19" spans="1:7" ht="12.75">
      <c r="A19" s="5" t="s">
        <v>291</v>
      </c>
      <c r="B19" s="10">
        <v>14</v>
      </c>
      <c r="C19" s="5" t="s">
        <v>106</v>
      </c>
      <c r="D19" s="10" t="s">
        <v>292</v>
      </c>
      <c r="E19" s="5" t="s">
        <v>293</v>
      </c>
      <c r="F19" s="6">
        <v>150998</v>
      </c>
      <c r="G19" s="10">
        <v>30</v>
      </c>
    </row>
    <row r="20" spans="1:7" ht="12.75">
      <c r="A20" s="3" t="s">
        <v>8</v>
      </c>
      <c r="B20" s="4">
        <v>1</v>
      </c>
      <c r="C20" s="3" t="s">
        <v>99</v>
      </c>
      <c r="D20" s="4">
        <f>VALUE(MID(A20,4,3))</f>
        <v>63</v>
      </c>
      <c r="E20" s="3" t="s">
        <v>9</v>
      </c>
      <c r="F20" s="8">
        <v>369128</v>
      </c>
      <c r="G20" s="4">
        <v>15</v>
      </c>
    </row>
    <row r="21" spans="1:7" ht="12.75">
      <c r="A21" s="3" t="s">
        <v>10</v>
      </c>
      <c r="B21" s="4">
        <v>42</v>
      </c>
      <c r="C21" s="3" t="s">
        <v>108</v>
      </c>
      <c r="D21" s="4">
        <f>VALUE(MID(A21,4,3))</f>
        <v>64</v>
      </c>
      <c r="E21" s="3" t="s">
        <v>11</v>
      </c>
      <c r="F21" s="8">
        <v>65252</v>
      </c>
      <c r="G21" s="4">
        <v>30</v>
      </c>
    </row>
    <row r="22" spans="1:7" ht="12.75">
      <c r="A22" s="3" t="s">
        <v>12</v>
      </c>
      <c r="B22" s="4">
        <v>19</v>
      </c>
      <c r="C22" s="3" t="s">
        <v>111</v>
      </c>
      <c r="D22" s="4">
        <f>VALUE(MID(A22,4,3))</f>
        <v>67</v>
      </c>
      <c r="E22" s="3" t="s">
        <v>13</v>
      </c>
      <c r="F22" s="8">
        <v>209497</v>
      </c>
      <c r="G22" s="4">
        <v>30</v>
      </c>
    </row>
    <row r="23" spans="1:7" ht="12.75">
      <c r="A23" s="5" t="s">
        <v>294</v>
      </c>
      <c r="B23" s="10">
        <v>6</v>
      </c>
      <c r="C23" s="5" t="s">
        <v>183</v>
      </c>
      <c r="D23" s="10" t="s">
        <v>295</v>
      </c>
      <c r="E23" s="5" t="s">
        <v>296</v>
      </c>
      <c r="F23" s="6">
        <v>1671037</v>
      </c>
      <c r="G23" s="10">
        <v>30</v>
      </c>
    </row>
    <row r="24" spans="1:7" ht="12.75">
      <c r="A24" s="3" t="s">
        <v>14</v>
      </c>
      <c r="B24" s="4">
        <v>22</v>
      </c>
      <c r="C24" s="3" t="s">
        <v>112</v>
      </c>
      <c r="D24" s="4">
        <f>VALUE(MID(A24,4,3))</f>
        <v>77</v>
      </c>
      <c r="E24" s="3" t="s">
        <v>15</v>
      </c>
      <c r="F24" s="8">
        <v>103939</v>
      </c>
      <c r="G24" s="4">
        <v>30</v>
      </c>
    </row>
    <row r="25" spans="1:7" ht="12.75">
      <c r="A25" s="5" t="s">
        <v>178</v>
      </c>
      <c r="B25" s="10">
        <v>3</v>
      </c>
      <c r="C25" s="5" t="s">
        <v>179</v>
      </c>
      <c r="D25" s="10" t="s">
        <v>180</v>
      </c>
      <c r="E25" s="5" t="s">
        <v>181</v>
      </c>
      <c r="F25" s="6">
        <v>8182076</v>
      </c>
      <c r="G25" s="10">
        <v>10</v>
      </c>
    </row>
    <row r="26" spans="1:7" ht="12.75">
      <c r="A26" s="5" t="s">
        <v>297</v>
      </c>
      <c r="B26" s="10">
        <v>18</v>
      </c>
      <c r="C26" s="5" t="s">
        <v>298</v>
      </c>
      <c r="D26" s="10" t="s">
        <v>299</v>
      </c>
      <c r="E26" s="5" t="s">
        <v>300</v>
      </c>
      <c r="F26" s="6">
        <v>1990451</v>
      </c>
      <c r="G26" s="10">
        <v>30</v>
      </c>
    </row>
    <row r="27" spans="1:7" ht="12.75">
      <c r="A27" s="5" t="s">
        <v>301</v>
      </c>
      <c r="B27" s="10">
        <v>16</v>
      </c>
      <c r="C27" s="5" t="s">
        <v>102</v>
      </c>
      <c r="D27" s="10" t="s">
        <v>302</v>
      </c>
      <c r="E27" s="5" t="s">
        <v>303</v>
      </c>
      <c r="F27" s="6">
        <v>2894133</v>
      </c>
      <c r="G27" s="10">
        <v>30</v>
      </c>
    </row>
    <row r="28" spans="1:7" ht="12.75">
      <c r="A28" s="5" t="s">
        <v>182</v>
      </c>
      <c r="B28" s="10">
        <v>6</v>
      </c>
      <c r="C28" s="5" t="s">
        <v>183</v>
      </c>
      <c r="D28" s="10" t="s">
        <v>184</v>
      </c>
      <c r="E28" s="5" t="s">
        <v>185</v>
      </c>
      <c r="F28" s="6">
        <v>568754</v>
      </c>
      <c r="G28" s="10">
        <v>10</v>
      </c>
    </row>
    <row r="29" spans="1:7" ht="12.75">
      <c r="A29" s="5" t="s">
        <v>304</v>
      </c>
      <c r="B29" s="10">
        <v>31</v>
      </c>
      <c r="C29" s="5" t="s">
        <v>281</v>
      </c>
      <c r="D29" s="10" t="s">
        <v>305</v>
      </c>
      <c r="E29" s="5" t="s">
        <v>306</v>
      </c>
      <c r="F29" s="6">
        <v>139128</v>
      </c>
      <c r="G29" s="10">
        <v>30</v>
      </c>
    </row>
    <row r="30" spans="1:7" ht="12.75">
      <c r="A30" s="5" t="s">
        <v>307</v>
      </c>
      <c r="B30" s="10">
        <v>38</v>
      </c>
      <c r="C30" s="5" t="s">
        <v>103</v>
      </c>
      <c r="D30" s="10" t="s">
        <v>308</v>
      </c>
      <c r="E30" s="5" t="s">
        <v>309</v>
      </c>
      <c r="F30" s="6">
        <v>1477891</v>
      </c>
      <c r="G30" s="10">
        <v>30</v>
      </c>
    </row>
    <row r="31" spans="1:7" ht="12.75">
      <c r="A31" s="5" t="s">
        <v>186</v>
      </c>
      <c r="B31" s="10">
        <v>33</v>
      </c>
      <c r="C31" s="5" t="s">
        <v>187</v>
      </c>
      <c r="D31" s="10" t="s">
        <v>188</v>
      </c>
      <c r="E31" s="5" t="s">
        <v>189</v>
      </c>
      <c r="F31" s="6">
        <v>499988</v>
      </c>
      <c r="G31" s="10">
        <v>10</v>
      </c>
    </row>
    <row r="32" spans="1:7" ht="12.75">
      <c r="A32" s="5" t="s">
        <v>190</v>
      </c>
      <c r="B32" s="10">
        <v>7</v>
      </c>
      <c r="C32" s="5" t="s">
        <v>191</v>
      </c>
      <c r="D32" s="10" t="s">
        <v>192</v>
      </c>
      <c r="E32" s="5" t="s">
        <v>193</v>
      </c>
      <c r="F32" s="6">
        <v>4329924</v>
      </c>
      <c r="G32" s="10">
        <v>10</v>
      </c>
    </row>
    <row r="33" spans="1:7" ht="12.75">
      <c r="A33" s="5" t="s">
        <v>310</v>
      </c>
      <c r="B33" s="10">
        <v>18</v>
      </c>
      <c r="C33" s="5" t="s">
        <v>298</v>
      </c>
      <c r="D33" s="10" t="s">
        <v>311</v>
      </c>
      <c r="E33" s="5" t="s">
        <v>312</v>
      </c>
      <c r="F33" s="6">
        <v>1207689</v>
      </c>
      <c r="G33" s="10">
        <v>30</v>
      </c>
    </row>
    <row r="34" spans="1:7" ht="12.75">
      <c r="A34" s="5" t="s">
        <v>194</v>
      </c>
      <c r="B34" s="10">
        <v>13</v>
      </c>
      <c r="C34" s="5" t="s">
        <v>195</v>
      </c>
      <c r="D34" s="10" t="s">
        <v>196</v>
      </c>
      <c r="E34" s="5" t="s">
        <v>197</v>
      </c>
      <c r="F34" s="6">
        <v>399413</v>
      </c>
      <c r="G34" s="10">
        <v>10</v>
      </c>
    </row>
    <row r="35" spans="1:7" ht="12.75">
      <c r="A35" s="5" t="s">
        <v>313</v>
      </c>
      <c r="B35" s="10">
        <v>22</v>
      </c>
      <c r="C35" s="5" t="s">
        <v>112</v>
      </c>
      <c r="D35" s="10" t="s">
        <v>314</v>
      </c>
      <c r="E35" s="5" t="s">
        <v>315</v>
      </c>
      <c r="F35" s="6">
        <v>2073952</v>
      </c>
      <c r="G35" s="10">
        <v>30</v>
      </c>
    </row>
    <row r="36" spans="1:7" ht="12.75">
      <c r="A36" s="5" t="s">
        <v>198</v>
      </c>
      <c r="B36" s="10">
        <v>9</v>
      </c>
      <c r="C36" s="5" t="s">
        <v>175</v>
      </c>
      <c r="D36" s="10" t="s">
        <v>199</v>
      </c>
      <c r="E36" s="5" t="s">
        <v>200</v>
      </c>
      <c r="F36" s="6">
        <v>251257</v>
      </c>
      <c r="G36" s="10">
        <v>10</v>
      </c>
    </row>
    <row r="37" spans="1:7" ht="12.75">
      <c r="A37" s="3" t="s">
        <v>16</v>
      </c>
      <c r="B37" s="4">
        <v>21</v>
      </c>
      <c r="C37" s="3" t="s">
        <v>100</v>
      </c>
      <c r="D37" s="4">
        <f>VALUE(MID(A37,4,3))</f>
        <v>117</v>
      </c>
      <c r="E37" s="3" t="s">
        <v>17</v>
      </c>
      <c r="F37" s="8">
        <v>124180</v>
      </c>
      <c r="G37" s="4">
        <v>15</v>
      </c>
    </row>
    <row r="38" spans="1:7" ht="12.75">
      <c r="A38" s="5" t="s">
        <v>316</v>
      </c>
      <c r="B38" s="10">
        <v>39</v>
      </c>
      <c r="C38" s="5" t="s">
        <v>160</v>
      </c>
      <c r="D38" s="10" t="s">
        <v>317</v>
      </c>
      <c r="E38" s="5" t="s">
        <v>318</v>
      </c>
      <c r="F38" s="6">
        <v>649860</v>
      </c>
      <c r="G38" s="10">
        <v>30</v>
      </c>
    </row>
    <row r="39" spans="1:7" ht="12.75">
      <c r="A39" s="3" t="s">
        <v>18</v>
      </c>
      <c r="B39" s="4">
        <v>1</v>
      </c>
      <c r="C39" s="3" t="s">
        <v>99</v>
      </c>
      <c r="D39" s="4">
        <f>VALUE(MID(A39,4,3))</f>
        <v>127</v>
      </c>
      <c r="E39" s="3" t="s">
        <v>19</v>
      </c>
      <c r="F39" s="8">
        <v>315038</v>
      </c>
      <c r="G39" s="4">
        <v>15</v>
      </c>
    </row>
    <row r="40" spans="1:7" ht="12.75">
      <c r="A40" s="3" t="s">
        <v>20</v>
      </c>
      <c r="B40" s="4">
        <v>41</v>
      </c>
      <c r="C40" s="3" t="s">
        <v>98</v>
      </c>
      <c r="D40" s="4">
        <f>VALUE(MID(A40,4,3))</f>
        <v>130</v>
      </c>
      <c r="E40" s="3" t="s">
        <v>21</v>
      </c>
      <c r="F40" s="8">
        <v>85998</v>
      </c>
      <c r="G40" s="4">
        <v>30</v>
      </c>
    </row>
    <row r="41" spans="1:7" ht="12.75">
      <c r="A41" s="5" t="s">
        <v>319</v>
      </c>
      <c r="B41" s="10">
        <v>26</v>
      </c>
      <c r="C41" s="5" t="s">
        <v>320</v>
      </c>
      <c r="D41" s="10" t="s">
        <v>321</v>
      </c>
      <c r="E41" s="5" t="s">
        <v>322</v>
      </c>
      <c r="F41" s="6">
        <v>504859</v>
      </c>
      <c r="G41" s="10">
        <v>30</v>
      </c>
    </row>
    <row r="42" spans="1:7" ht="12.75">
      <c r="A42" s="3" t="s">
        <v>22</v>
      </c>
      <c r="B42" s="4">
        <v>49</v>
      </c>
      <c r="C42" s="3" t="s">
        <v>101</v>
      </c>
      <c r="D42" s="4">
        <f>VALUE(MID(A42,4,3))</f>
        <v>136</v>
      </c>
      <c r="E42" s="3" t="s">
        <v>23</v>
      </c>
      <c r="F42" s="8">
        <v>92111</v>
      </c>
      <c r="G42" s="4">
        <v>30</v>
      </c>
    </row>
    <row r="43" spans="1:7" ht="12.75">
      <c r="A43" s="5" t="s">
        <v>323</v>
      </c>
      <c r="B43" s="10">
        <v>37</v>
      </c>
      <c r="C43" s="5" t="s">
        <v>324</v>
      </c>
      <c r="D43" s="10" t="s">
        <v>325</v>
      </c>
      <c r="E43" s="5" t="s">
        <v>326</v>
      </c>
      <c r="F43" s="6">
        <v>260538</v>
      </c>
      <c r="G43" s="10">
        <v>30</v>
      </c>
    </row>
    <row r="44" spans="1:7" ht="12.75">
      <c r="A44" s="3" t="s">
        <v>24</v>
      </c>
      <c r="B44" s="4">
        <v>22</v>
      </c>
      <c r="C44" s="3" t="s">
        <v>112</v>
      </c>
      <c r="D44" s="4">
        <f>VALUE(MID(A44,4,3))</f>
        <v>172</v>
      </c>
      <c r="E44" s="3" t="s">
        <v>25</v>
      </c>
      <c r="F44" s="8">
        <v>131821</v>
      </c>
      <c r="G44" s="4">
        <v>30</v>
      </c>
    </row>
    <row r="45" spans="1:7" ht="12.75">
      <c r="A45" s="5" t="s">
        <v>327</v>
      </c>
      <c r="B45" s="10">
        <v>6</v>
      </c>
      <c r="C45" s="5" t="s">
        <v>183</v>
      </c>
      <c r="D45" s="10" t="s">
        <v>328</v>
      </c>
      <c r="E45" s="5" t="s">
        <v>329</v>
      </c>
      <c r="F45" s="6">
        <v>1241349</v>
      </c>
      <c r="G45" s="10">
        <v>30</v>
      </c>
    </row>
    <row r="46" spans="1:7" ht="12.75">
      <c r="A46" s="5" t="s">
        <v>201</v>
      </c>
      <c r="B46" s="10">
        <v>6</v>
      </c>
      <c r="C46" s="5" t="s">
        <v>183</v>
      </c>
      <c r="D46" s="10" t="s">
        <v>202</v>
      </c>
      <c r="E46" s="5" t="s">
        <v>203</v>
      </c>
      <c r="F46" s="6">
        <v>788212</v>
      </c>
      <c r="G46" s="10">
        <v>10</v>
      </c>
    </row>
    <row r="47" spans="1:7" ht="12.75">
      <c r="A47" s="5" t="s">
        <v>330</v>
      </c>
      <c r="B47" s="10">
        <v>10</v>
      </c>
      <c r="C47" s="5" t="s">
        <v>244</v>
      </c>
      <c r="D47" s="10" t="s">
        <v>331</v>
      </c>
      <c r="E47" s="5" t="s">
        <v>332</v>
      </c>
      <c r="F47" s="6">
        <v>327693</v>
      </c>
      <c r="G47" s="10">
        <v>30</v>
      </c>
    </row>
    <row r="48" spans="1:7" ht="12.75">
      <c r="A48" s="5" t="s">
        <v>204</v>
      </c>
      <c r="B48" s="10">
        <v>9</v>
      </c>
      <c r="C48" s="5" t="s">
        <v>175</v>
      </c>
      <c r="D48" s="10" t="s">
        <v>205</v>
      </c>
      <c r="E48" s="5" t="s">
        <v>206</v>
      </c>
      <c r="F48" s="6">
        <v>654808</v>
      </c>
      <c r="G48" s="10">
        <v>10</v>
      </c>
    </row>
    <row r="49" spans="1:7" ht="12.75">
      <c r="A49" s="3" t="s">
        <v>26</v>
      </c>
      <c r="B49" s="4">
        <v>42</v>
      </c>
      <c r="C49" s="3" t="s">
        <v>108</v>
      </c>
      <c r="D49" s="4">
        <f>VALUE(MID(A49,4,3))</f>
        <v>188</v>
      </c>
      <c r="E49" s="3" t="s">
        <v>27</v>
      </c>
      <c r="F49" s="8">
        <v>58752</v>
      </c>
      <c r="G49" s="4">
        <v>30</v>
      </c>
    </row>
    <row r="50" spans="1:7" ht="12.75">
      <c r="A50" s="5" t="s">
        <v>333</v>
      </c>
      <c r="B50" s="10">
        <v>6</v>
      </c>
      <c r="C50" s="5" t="s">
        <v>183</v>
      </c>
      <c r="D50" s="10" t="s">
        <v>334</v>
      </c>
      <c r="E50" s="5" t="s">
        <v>335</v>
      </c>
      <c r="F50" s="6">
        <v>292409</v>
      </c>
      <c r="G50" s="10">
        <v>30</v>
      </c>
    </row>
    <row r="51" spans="1:7" ht="12.75">
      <c r="A51" s="5" t="s">
        <v>119</v>
      </c>
      <c r="B51" s="10">
        <v>47</v>
      </c>
      <c r="C51" s="5" t="s">
        <v>120</v>
      </c>
      <c r="D51" s="10" t="s">
        <v>121</v>
      </c>
      <c r="E51" s="5" t="s">
        <v>122</v>
      </c>
      <c r="F51" s="6">
        <v>120317</v>
      </c>
      <c r="G51" s="10">
        <v>10</v>
      </c>
    </row>
    <row r="52" spans="1:7" ht="12.75">
      <c r="A52" s="5" t="s">
        <v>123</v>
      </c>
      <c r="B52" s="10">
        <v>47</v>
      </c>
      <c r="C52" s="5" t="s">
        <v>120</v>
      </c>
      <c r="D52" s="10" t="s">
        <v>124</v>
      </c>
      <c r="E52" s="5" t="s">
        <v>125</v>
      </c>
      <c r="F52" s="6">
        <v>836231</v>
      </c>
      <c r="G52" s="10">
        <v>10</v>
      </c>
    </row>
    <row r="53" spans="1:7" ht="12.75">
      <c r="A53" s="5" t="s">
        <v>336</v>
      </c>
      <c r="B53" s="10">
        <v>14</v>
      </c>
      <c r="C53" s="5" t="s">
        <v>106</v>
      </c>
      <c r="D53" s="10" t="s">
        <v>337</v>
      </c>
      <c r="E53" s="5" t="s">
        <v>338</v>
      </c>
      <c r="F53" s="6">
        <v>4054253</v>
      </c>
      <c r="G53" s="10">
        <v>30</v>
      </c>
    </row>
    <row r="54" spans="1:7" ht="12.75">
      <c r="A54" s="3" t="s">
        <v>28</v>
      </c>
      <c r="B54" s="4">
        <v>21</v>
      </c>
      <c r="C54" s="3" t="s">
        <v>100</v>
      </c>
      <c r="D54" s="4">
        <f>VALUE(MID(A54,4,3))</f>
        <v>203</v>
      </c>
      <c r="E54" s="3" t="s">
        <v>29</v>
      </c>
      <c r="F54" s="8">
        <v>89994</v>
      </c>
      <c r="G54" s="4">
        <v>15</v>
      </c>
    </row>
    <row r="55" spans="1:7" ht="12.75">
      <c r="A55" s="5" t="s">
        <v>339</v>
      </c>
      <c r="B55" s="10">
        <v>31</v>
      </c>
      <c r="C55" s="5" t="s">
        <v>281</v>
      </c>
      <c r="D55" s="10" t="s">
        <v>340</v>
      </c>
      <c r="E55" s="5" t="s">
        <v>341</v>
      </c>
      <c r="F55" s="6">
        <v>1321911</v>
      </c>
      <c r="G55" s="10">
        <v>30</v>
      </c>
    </row>
    <row r="56" spans="1:7" ht="12.75">
      <c r="A56" s="5" t="s">
        <v>342</v>
      </c>
      <c r="B56" s="10">
        <v>37</v>
      </c>
      <c r="C56" s="5" t="s">
        <v>324</v>
      </c>
      <c r="D56" s="10" t="s">
        <v>343</v>
      </c>
      <c r="E56" s="5" t="s">
        <v>344</v>
      </c>
      <c r="F56" s="6">
        <v>1114847</v>
      </c>
      <c r="G56" s="10">
        <v>30</v>
      </c>
    </row>
    <row r="57" spans="1:7" ht="12.75">
      <c r="A57" s="3" t="s">
        <v>30</v>
      </c>
      <c r="B57" s="4">
        <v>35</v>
      </c>
      <c r="C57" s="3" t="s">
        <v>110</v>
      </c>
      <c r="D57" s="4">
        <f>VALUE(MID(A57,4,3))</f>
        <v>215</v>
      </c>
      <c r="E57" s="3" t="s">
        <v>31</v>
      </c>
      <c r="F57" s="8">
        <v>186945</v>
      </c>
      <c r="G57" s="4">
        <v>30</v>
      </c>
    </row>
    <row r="58" spans="1:7" ht="12.75">
      <c r="A58" s="5" t="s">
        <v>207</v>
      </c>
      <c r="B58" s="10">
        <v>20</v>
      </c>
      <c r="C58" s="5" t="s">
        <v>208</v>
      </c>
      <c r="D58" s="10" t="s">
        <v>209</v>
      </c>
      <c r="E58" s="5" t="s">
        <v>210</v>
      </c>
      <c r="F58" s="6">
        <v>214510</v>
      </c>
      <c r="G58" s="10">
        <v>10</v>
      </c>
    </row>
    <row r="59" spans="1:7" ht="12.75">
      <c r="A59" s="3" t="s">
        <v>32</v>
      </c>
      <c r="B59" s="4">
        <v>21</v>
      </c>
      <c r="C59" s="3" t="s">
        <v>100</v>
      </c>
      <c r="D59" s="4">
        <f>VALUE(MID(A59,4,3))</f>
        <v>218</v>
      </c>
      <c r="E59" s="3" t="s">
        <v>33</v>
      </c>
      <c r="F59" s="8">
        <v>241247</v>
      </c>
      <c r="G59" s="4">
        <v>30</v>
      </c>
    </row>
    <row r="60" spans="1:7" ht="12.75">
      <c r="A60" s="5" t="s">
        <v>345</v>
      </c>
      <c r="B60" s="10">
        <v>34</v>
      </c>
      <c r="C60" s="5" t="s">
        <v>113</v>
      </c>
      <c r="D60" s="10" t="s">
        <v>346</v>
      </c>
      <c r="E60" s="5" t="s">
        <v>347</v>
      </c>
      <c r="F60" s="6">
        <v>215095</v>
      </c>
      <c r="G60" s="10">
        <v>30</v>
      </c>
    </row>
    <row r="61" spans="1:7" ht="12.75">
      <c r="A61" s="3" t="s">
        <v>34</v>
      </c>
      <c r="B61" s="4">
        <v>49</v>
      </c>
      <c r="C61" s="3" t="s">
        <v>101</v>
      </c>
      <c r="D61" s="4">
        <f>VALUE(MID(A61,4,3))</f>
        <v>221</v>
      </c>
      <c r="E61" s="3" t="s">
        <v>35</v>
      </c>
      <c r="F61" s="8">
        <v>68989</v>
      </c>
      <c r="G61" s="4">
        <v>30</v>
      </c>
    </row>
    <row r="62" spans="1:7" ht="12.75">
      <c r="A62" s="5" t="s">
        <v>126</v>
      </c>
      <c r="B62" s="10">
        <v>47</v>
      </c>
      <c r="C62" s="5" t="s">
        <v>120</v>
      </c>
      <c r="D62" s="10" t="s">
        <v>127</v>
      </c>
      <c r="E62" s="5" t="s">
        <v>128</v>
      </c>
      <c r="F62" s="6">
        <v>100504</v>
      </c>
      <c r="G62" s="10">
        <v>10</v>
      </c>
    </row>
    <row r="63" spans="1:7" ht="12.75">
      <c r="A63" s="3" t="s">
        <v>36</v>
      </c>
      <c r="B63" s="4">
        <v>42</v>
      </c>
      <c r="C63" s="3" t="s">
        <v>108</v>
      </c>
      <c r="D63" s="4">
        <f>VALUE(MID(A63,4,3))</f>
        <v>224</v>
      </c>
      <c r="E63" s="3" t="s">
        <v>37</v>
      </c>
      <c r="F63" s="8">
        <v>59218</v>
      </c>
      <c r="G63" s="4">
        <v>30</v>
      </c>
    </row>
    <row r="64" spans="1:7" ht="12.75">
      <c r="A64" s="5" t="s">
        <v>211</v>
      </c>
      <c r="B64" s="10">
        <v>3</v>
      </c>
      <c r="C64" s="5" t="s">
        <v>179</v>
      </c>
      <c r="D64" s="10" t="s">
        <v>212</v>
      </c>
      <c r="E64" s="5" t="s">
        <v>213</v>
      </c>
      <c r="F64" s="6">
        <v>127042</v>
      </c>
      <c r="G64" s="10">
        <v>10</v>
      </c>
    </row>
    <row r="65" spans="1:7" ht="12.75">
      <c r="A65" s="5" t="s">
        <v>348</v>
      </c>
      <c r="B65" s="10">
        <v>34</v>
      </c>
      <c r="C65" s="5" t="s">
        <v>113</v>
      </c>
      <c r="D65" s="10" t="s">
        <v>349</v>
      </c>
      <c r="E65" s="5" t="s">
        <v>350</v>
      </c>
      <c r="F65" s="6">
        <v>1839569</v>
      </c>
      <c r="G65" s="10">
        <v>30</v>
      </c>
    </row>
    <row r="66" spans="1:7" ht="12.75">
      <c r="A66" s="3" t="s">
        <v>38</v>
      </c>
      <c r="B66" s="4">
        <v>8</v>
      </c>
      <c r="C66" s="3" t="s">
        <v>105</v>
      </c>
      <c r="D66" s="4">
        <f>VALUE(MID(A66,4,3))</f>
        <v>227</v>
      </c>
      <c r="E66" s="3" t="s">
        <v>39</v>
      </c>
      <c r="F66" s="8">
        <v>111709</v>
      </c>
      <c r="G66" s="4">
        <v>30</v>
      </c>
    </row>
    <row r="67" spans="1:7" ht="12.75">
      <c r="A67" s="5" t="s">
        <v>351</v>
      </c>
      <c r="B67" s="10">
        <v>31</v>
      </c>
      <c r="C67" s="5" t="s">
        <v>281</v>
      </c>
      <c r="D67" s="10" t="s">
        <v>352</v>
      </c>
      <c r="E67" s="5" t="s">
        <v>353</v>
      </c>
      <c r="F67" s="6">
        <v>247523</v>
      </c>
      <c r="G67" s="10">
        <v>30</v>
      </c>
    </row>
    <row r="68" spans="1:7" ht="12.75">
      <c r="A68" s="5" t="s">
        <v>354</v>
      </c>
      <c r="B68" s="10">
        <v>13</v>
      </c>
      <c r="C68" s="5" t="s">
        <v>195</v>
      </c>
      <c r="D68" s="10" t="s">
        <v>355</v>
      </c>
      <c r="E68" s="5" t="s">
        <v>356</v>
      </c>
      <c r="F68" s="6">
        <v>405382</v>
      </c>
      <c r="G68" s="10">
        <v>30</v>
      </c>
    </row>
    <row r="69" spans="1:7" ht="12.75">
      <c r="A69" s="5" t="s">
        <v>214</v>
      </c>
      <c r="B69" s="10">
        <v>9</v>
      </c>
      <c r="C69" s="5" t="s">
        <v>175</v>
      </c>
      <c r="D69" s="10" t="s">
        <v>215</v>
      </c>
      <c r="E69" s="5" t="s">
        <v>216</v>
      </c>
      <c r="F69" s="6">
        <v>422822</v>
      </c>
      <c r="G69" s="10">
        <v>10</v>
      </c>
    </row>
    <row r="70" spans="1:7" ht="12.75">
      <c r="A70" s="12" t="s">
        <v>456</v>
      </c>
      <c r="B70" s="13">
        <v>5</v>
      </c>
      <c r="C70" s="12" t="s">
        <v>459</v>
      </c>
      <c r="D70" s="13">
        <v>241</v>
      </c>
      <c r="E70" s="12" t="s">
        <v>460</v>
      </c>
      <c r="F70" s="14">
        <v>489698</v>
      </c>
      <c r="G70" s="13">
        <v>30</v>
      </c>
    </row>
    <row r="71" spans="1:7" ht="12.75">
      <c r="A71" s="5" t="s">
        <v>357</v>
      </c>
      <c r="B71" s="10">
        <v>39</v>
      </c>
      <c r="C71" s="5" t="s">
        <v>160</v>
      </c>
      <c r="D71" s="10" t="s">
        <v>358</v>
      </c>
      <c r="E71" s="5" t="s">
        <v>359</v>
      </c>
      <c r="F71" s="6">
        <v>197166</v>
      </c>
      <c r="G71" s="10">
        <v>30</v>
      </c>
    </row>
    <row r="72" spans="1:7" ht="12.75">
      <c r="A72" s="5" t="s">
        <v>217</v>
      </c>
      <c r="B72" s="10">
        <v>2</v>
      </c>
      <c r="C72" s="5" t="s">
        <v>218</v>
      </c>
      <c r="D72" s="10" t="s">
        <v>219</v>
      </c>
      <c r="E72" s="5" t="s">
        <v>220</v>
      </c>
      <c r="F72" s="6">
        <v>857856</v>
      </c>
      <c r="G72" s="10">
        <v>10</v>
      </c>
    </row>
    <row r="73" spans="1:7" ht="12.75">
      <c r="A73" s="5" t="s">
        <v>129</v>
      </c>
      <c r="B73" s="10">
        <v>42</v>
      </c>
      <c r="C73" s="5" t="s">
        <v>130</v>
      </c>
      <c r="D73" s="10" t="s">
        <v>131</v>
      </c>
      <c r="E73" s="5" t="s">
        <v>132</v>
      </c>
      <c r="F73" s="6">
        <v>110028</v>
      </c>
      <c r="G73" s="10">
        <v>10</v>
      </c>
    </row>
    <row r="74" spans="1:7" ht="12.75">
      <c r="A74" s="3" t="s">
        <v>40</v>
      </c>
      <c r="B74" s="4">
        <v>8</v>
      </c>
      <c r="C74" s="3" t="s">
        <v>105</v>
      </c>
      <c r="D74" s="4">
        <f>VALUE(MID(A74,4,3))</f>
        <v>251</v>
      </c>
      <c r="E74" s="3" t="s">
        <v>41</v>
      </c>
      <c r="F74" s="8">
        <v>221697</v>
      </c>
      <c r="G74" s="4">
        <v>15</v>
      </c>
    </row>
    <row r="75" spans="1:7" ht="12.75">
      <c r="A75" s="5" t="s">
        <v>360</v>
      </c>
      <c r="B75" s="10">
        <v>26</v>
      </c>
      <c r="C75" s="5" t="s">
        <v>320</v>
      </c>
      <c r="D75" s="10" t="s">
        <v>361</v>
      </c>
      <c r="E75" s="5" t="s">
        <v>362</v>
      </c>
      <c r="F75" s="6">
        <v>816101</v>
      </c>
      <c r="G75" s="10">
        <v>30</v>
      </c>
    </row>
    <row r="76" spans="1:7" ht="12.75">
      <c r="A76" s="5" t="s">
        <v>133</v>
      </c>
      <c r="B76" s="10">
        <v>47</v>
      </c>
      <c r="C76" s="5" t="s">
        <v>120</v>
      </c>
      <c r="D76" s="10" t="s">
        <v>134</v>
      </c>
      <c r="E76" s="5" t="s">
        <v>135</v>
      </c>
      <c r="F76" s="6">
        <v>51177</v>
      </c>
      <c r="G76" s="10">
        <v>10</v>
      </c>
    </row>
    <row r="77" spans="1:7" ht="12.75">
      <c r="A77" s="3" t="s">
        <v>42</v>
      </c>
      <c r="B77" s="4">
        <v>18</v>
      </c>
      <c r="C77" s="3" t="s">
        <v>107</v>
      </c>
      <c r="D77" s="4">
        <f>VALUE(MID(A77,4,3))</f>
        <v>259</v>
      </c>
      <c r="E77" s="3" t="s">
        <v>43</v>
      </c>
      <c r="F77" s="8">
        <v>43032</v>
      </c>
      <c r="G77" s="4">
        <v>30</v>
      </c>
    </row>
    <row r="78" spans="1:7" ht="12.75">
      <c r="A78" s="5" t="s">
        <v>136</v>
      </c>
      <c r="B78" s="10">
        <v>30</v>
      </c>
      <c r="C78" s="5" t="s">
        <v>137</v>
      </c>
      <c r="D78" s="10" t="s">
        <v>138</v>
      </c>
      <c r="E78" s="5" t="s">
        <v>139</v>
      </c>
      <c r="F78" s="6">
        <v>85446</v>
      </c>
      <c r="G78" s="10">
        <v>10</v>
      </c>
    </row>
    <row r="79" spans="1:7" ht="12.75">
      <c r="A79" s="5" t="s">
        <v>363</v>
      </c>
      <c r="B79" s="10">
        <v>30</v>
      </c>
      <c r="C79" s="5" t="s">
        <v>137</v>
      </c>
      <c r="D79" s="10" t="s">
        <v>138</v>
      </c>
      <c r="E79" s="5" t="s">
        <v>139</v>
      </c>
      <c r="F79" s="6">
        <v>85446</v>
      </c>
      <c r="G79" s="10">
        <v>30</v>
      </c>
    </row>
    <row r="80" spans="1:7" ht="12.75">
      <c r="A80" s="5" t="s">
        <v>364</v>
      </c>
      <c r="B80" s="10">
        <v>2</v>
      </c>
      <c r="C80" s="5" t="s">
        <v>218</v>
      </c>
      <c r="D80" s="10" t="s">
        <v>365</v>
      </c>
      <c r="E80" s="5" t="s">
        <v>366</v>
      </c>
      <c r="F80" s="6">
        <v>14549810</v>
      </c>
      <c r="G80" s="10">
        <v>30</v>
      </c>
    </row>
    <row r="81" spans="1:7" ht="12.75">
      <c r="A81" s="5" t="s">
        <v>367</v>
      </c>
      <c r="B81" s="10">
        <v>26</v>
      </c>
      <c r="C81" s="5" t="s">
        <v>320</v>
      </c>
      <c r="D81" s="10" t="s">
        <v>368</v>
      </c>
      <c r="E81" s="5" t="s">
        <v>369</v>
      </c>
      <c r="F81" s="6">
        <v>1352955</v>
      </c>
      <c r="G81" s="10">
        <v>30</v>
      </c>
    </row>
    <row r="82" spans="1:7" ht="12.75">
      <c r="A82" s="3" t="s">
        <v>44</v>
      </c>
      <c r="B82" s="4">
        <v>14</v>
      </c>
      <c r="C82" s="3" t="s">
        <v>106</v>
      </c>
      <c r="D82" s="4">
        <f>VALUE(MID(A82,4,3))</f>
        <v>265</v>
      </c>
      <c r="E82" s="3" t="s">
        <v>45</v>
      </c>
      <c r="F82" s="8">
        <v>144081</v>
      </c>
      <c r="G82" s="4">
        <v>30</v>
      </c>
    </row>
    <row r="83" spans="1:7" ht="12.75">
      <c r="A83" s="5" t="s">
        <v>373</v>
      </c>
      <c r="B83" s="10">
        <v>8</v>
      </c>
      <c r="C83" s="5" t="s">
        <v>285</v>
      </c>
      <c r="D83" s="10" t="s">
        <v>374</v>
      </c>
      <c r="E83" s="5" t="s">
        <v>375</v>
      </c>
      <c r="F83" s="6">
        <v>540704</v>
      </c>
      <c r="G83" s="10">
        <v>30</v>
      </c>
    </row>
    <row r="84" spans="1:7" ht="12.75">
      <c r="A84" s="3" t="s">
        <v>46</v>
      </c>
      <c r="B84" s="4">
        <v>38</v>
      </c>
      <c r="C84" s="3" t="s">
        <v>103</v>
      </c>
      <c r="D84" s="4">
        <f>VALUE(MID(A84,4,3))</f>
        <v>281</v>
      </c>
      <c r="E84" s="3" t="s">
        <v>47</v>
      </c>
      <c r="F84" s="8">
        <v>92023</v>
      </c>
      <c r="G84" s="4">
        <v>30</v>
      </c>
    </row>
    <row r="85" spans="1:7" ht="12.75">
      <c r="A85" s="5" t="s">
        <v>370</v>
      </c>
      <c r="B85" s="10">
        <v>33</v>
      </c>
      <c r="C85" s="5" t="s">
        <v>187</v>
      </c>
      <c r="D85" s="10" t="s">
        <v>371</v>
      </c>
      <c r="E85" s="5" t="s">
        <v>372</v>
      </c>
      <c r="F85" s="6">
        <v>424063</v>
      </c>
      <c r="G85" s="10">
        <v>30</v>
      </c>
    </row>
    <row r="86" spans="1:7" ht="12.75">
      <c r="A86" s="3" t="s">
        <v>48</v>
      </c>
      <c r="B86" s="4">
        <v>16</v>
      </c>
      <c r="C86" s="3" t="s">
        <v>102</v>
      </c>
      <c r="D86" s="4">
        <f>VALUE(MID(A86,4,3))</f>
        <v>287</v>
      </c>
      <c r="E86" s="3" t="s">
        <v>49</v>
      </c>
      <c r="F86" s="8">
        <v>86169</v>
      </c>
      <c r="G86" s="4">
        <v>15</v>
      </c>
    </row>
    <row r="87" spans="1:7" ht="12.75">
      <c r="A87" s="5" t="s">
        <v>140</v>
      </c>
      <c r="B87" s="10">
        <v>30</v>
      </c>
      <c r="C87" s="5" t="s">
        <v>137</v>
      </c>
      <c r="D87" s="10" t="s">
        <v>141</v>
      </c>
      <c r="E87" s="5" t="s">
        <v>142</v>
      </c>
      <c r="F87" s="6">
        <v>209038</v>
      </c>
      <c r="G87" s="10">
        <v>10</v>
      </c>
    </row>
    <row r="88" spans="1:7" ht="12.75">
      <c r="A88" s="5" t="s">
        <v>376</v>
      </c>
      <c r="B88" s="10">
        <v>13</v>
      </c>
      <c r="C88" s="5" t="s">
        <v>195</v>
      </c>
      <c r="D88" s="10" t="s">
        <v>377</v>
      </c>
      <c r="E88" s="5" t="s">
        <v>378</v>
      </c>
      <c r="F88" s="6">
        <v>398978</v>
      </c>
      <c r="G88" s="10">
        <v>30</v>
      </c>
    </row>
    <row r="89" spans="1:7" ht="12.75">
      <c r="A89" s="3" t="s">
        <v>50</v>
      </c>
      <c r="B89" s="4">
        <v>44</v>
      </c>
      <c r="C89" s="3" t="s">
        <v>114</v>
      </c>
      <c r="D89" s="4">
        <f>VALUE(MID(A89,4,3))</f>
        <v>295</v>
      </c>
      <c r="E89" s="3" t="s">
        <v>51</v>
      </c>
      <c r="F89" s="8">
        <v>121217</v>
      </c>
      <c r="G89" s="4">
        <v>15</v>
      </c>
    </row>
    <row r="90" spans="1:7" ht="12.75">
      <c r="A90" s="5" t="s">
        <v>221</v>
      </c>
      <c r="B90" s="10">
        <v>20</v>
      </c>
      <c r="C90" s="5" t="s">
        <v>208</v>
      </c>
      <c r="D90" s="10" t="s">
        <v>222</v>
      </c>
      <c r="E90" s="5" t="s">
        <v>223</v>
      </c>
      <c r="F90" s="6">
        <v>1751525</v>
      </c>
      <c r="G90" s="10">
        <v>10</v>
      </c>
    </row>
    <row r="91" spans="1:7" ht="12.75">
      <c r="A91" s="5" t="s">
        <v>379</v>
      </c>
      <c r="B91" s="10">
        <v>12</v>
      </c>
      <c r="C91" s="5" t="s">
        <v>380</v>
      </c>
      <c r="D91" s="10" t="s">
        <v>381</v>
      </c>
      <c r="E91" s="5" t="s">
        <v>382</v>
      </c>
      <c r="F91" s="6">
        <v>2840561</v>
      </c>
      <c r="G91" s="10">
        <v>30</v>
      </c>
    </row>
    <row r="92" spans="1:7" ht="12.75">
      <c r="A92" s="3" t="s">
        <v>52</v>
      </c>
      <c r="B92" s="4">
        <v>12</v>
      </c>
      <c r="C92" s="3" t="s">
        <v>95</v>
      </c>
      <c r="D92" s="4">
        <f>VALUE(MID(A92,4,3))</f>
        <v>299</v>
      </c>
      <c r="E92" s="3" t="s">
        <v>53</v>
      </c>
      <c r="F92" s="8">
        <v>122687</v>
      </c>
      <c r="G92" s="4">
        <v>30</v>
      </c>
    </row>
    <row r="93" spans="1:7" ht="12.75">
      <c r="A93" s="12" t="s">
        <v>457</v>
      </c>
      <c r="B93" s="13">
        <v>5</v>
      </c>
      <c r="C93" s="12" t="s">
        <v>459</v>
      </c>
      <c r="D93" s="13">
        <v>307</v>
      </c>
      <c r="E93" s="12" t="s">
        <v>461</v>
      </c>
      <c r="F93" s="14">
        <v>118558</v>
      </c>
      <c r="G93" s="13">
        <v>30</v>
      </c>
    </row>
    <row r="94" spans="1:7" ht="12.75">
      <c r="A94" s="3" t="s">
        <v>54</v>
      </c>
      <c r="B94" s="4">
        <v>21</v>
      </c>
      <c r="C94" s="3" t="s">
        <v>100</v>
      </c>
      <c r="D94" s="4">
        <f>VALUE(MID(A94,4,3))</f>
        <v>317</v>
      </c>
      <c r="E94" s="3" t="s">
        <v>55</v>
      </c>
      <c r="F94" s="8">
        <v>96246</v>
      </c>
      <c r="G94" s="4">
        <v>15</v>
      </c>
    </row>
    <row r="95" spans="1:7" ht="12.75">
      <c r="A95" s="5" t="s">
        <v>383</v>
      </c>
      <c r="B95" s="10">
        <v>1</v>
      </c>
      <c r="C95" s="5" t="s">
        <v>99</v>
      </c>
      <c r="D95" s="10" t="s">
        <v>384</v>
      </c>
      <c r="E95" s="5" t="s">
        <v>385</v>
      </c>
      <c r="F95" s="6">
        <v>978311</v>
      </c>
      <c r="G95" s="10">
        <v>30</v>
      </c>
    </row>
    <row r="96" spans="1:7" ht="12.75">
      <c r="A96" s="5" t="s">
        <v>386</v>
      </c>
      <c r="B96" s="10">
        <v>1</v>
      </c>
      <c r="C96" s="5" t="s">
        <v>99</v>
      </c>
      <c r="D96" s="10" t="s">
        <v>387</v>
      </c>
      <c r="E96" s="5" t="s">
        <v>388</v>
      </c>
      <c r="F96" s="6">
        <v>357482</v>
      </c>
      <c r="G96" s="10">
        <v>30</v>
      </c>
    </row>
    <row r="97" spans="1:7" ht="12.75">
      <c r="A97" s="5" t="s">
        <v>389</v>
      </c>
      <c r="B97" s="10">
        <v>1</v>
      </c>
      <c r="C97" s="5" t="s">
        <v>99</v>
      </c>
      <c r="D97" s="10" t="s">
        <v>390</v>
      </c>
      <c r="E97" s="5" t="s">
        <v>391</v>
      </c>
      <c r="F97" s="6">
        <v>18050615</v>
      </c>
      <c r="G97" s="10">
        <v>30</v>
      </c>
    </row>
    <row r="98" spans="1:7" ht="12.75">
      <c r="A98" s="5" t="s">
        <v>392</v>
      </c>
      <c r="B98" s="10">
        <v>23</v>
      </c>
      <c r="C98" s="5" t="s">
        <v>393</v>
      </c>
      <c r="D98" s="10" t="s">
        <v>394</v>
      </c>
      <c r="E98" s="5" t="s">
        <v>395</v>
      </c>
      <c r="F98" s="6">
        <v>1635296</v>
      </c>
      <c r="G98" s="10">
        <v>30</v>
      </c>
    </row>
    <row r="99" spans="1:7" ht="12.75">
      <c r="A99" s="5" t="s">
        <v>224</v>
      </c>
      <c r="B99" s="10">
        <v>13</v>
      </c>
      <c r="C99" s="5" t="s">
        <v>195</v>
      </c>
      <c r="D99" s="10" t="s">
        <v>225</v>
      </c>
      <c r="E99" s="5" t="s">
        <v>226</v>
      </c>
      <c r="F99" s="6">
        <v>194833</v>
      </c>
      <c r="G99" s="10">
        <v>10</v>
      </c>
    </row>
    <row r="100" spans="1:7" ht="12.75">
      <c r="A100" s="3" t="s">
        <v>56</v>
      </c>
      <c r="B100" s="4">
        <v>21</v>
      </c>
      <c r="C100" s="3" t="s">
        <v>100</v>
      </c>
      <c r="D100" s="4">
        <f>VALUE(MID(A100,4,3))</f>
        <v>328</v>
      </c>
      <c r="E100" s="3" t="s">
        <v>57</v>
      </c>
      <c r="F100" s="8">
        <v>105882</v>
      </c>
      <c r="G100" s="4">
        <v>15</v>
      </c>
    </row>
    <row r="101" spans="1:7" ht="12.75">
      <c r="A101" s="5" t="s">
        <v>396</v>
      </c>
      <c r="B101" s="10">
        <v>41</v>
      </c>
      <c r="C101" s="5" t="s">
        <v>98</v>
      </c>
      <c r="D101" s="10" t="s">
        <v>397</v>
      </c>
      <c r="E101" s="5" t="s">
        <v>398</v>
      </c>
      <c r="F101" s="6">
        <v>1305472</v>
      </c>
      <c r="G101" s="10">
        <v>30</v>
      </c>
    </row>
    <row r="102" spans="1:7" ht="12.75">
      <c r="A102" s="3" t="s">
        <v>58</v>
      </c>
      <c r="B102" s="4">
        <v>35</v>
      </c>
      <c r="C102" s="3" t="s">
        <v>110</v>
      </c>
      <c r="D102" s="4">
        <f>VALUE(MID(A102,4,3))</f>
        <v>330</v>
      </c>
      <c r="E102" s="3" t="s">
        <v>59</v>
      </c>
      <c r="F102" s="8">
        <v>239343</v>
      </c>
      <c r="G102" s="4">
        <v>30</v>
      </c>
    </row>
    <row r="103" spans="1:7" ht="12.75">
      <c r="A103" s="5" t="s">
        <v>399</v>
      </c>
      <c r="B103" s="10">
        <v>24</v>
      </c>
      <c r="C103" s="5" t="s">
        <v>156</v>
      </c>
      <c r="D103" s="10" t="s">
        <v>400</v>
      </c>
      <c r="E103" s="5" t="s">
        <v>401</v>
      </c>
      <c r="F103" s="6">
        <v>258937</v>
      </c>
      <c r="G103" s="10">
        <v>30</v>
      </c>
    </row>
    <row r="104" spans="1:7" ht="12.75">
      <c r="A104" s="3" t="s">
        <v>60</v>
      </c>
      <c r="B104" s="4">
        <v>1</v>
      </c>
      <c r="C104" s="3" t="s">
        <v>99</v>
      </c>
      <c r="D104" s="4">
        <f>VALUE(MID(A104,4,3))</f>
        <v>333</v>
      </c>
      <c r="E104" s="3" t="s">
        <v>61</v>
      </c>
      <c r="F104" s="8">
        <v>107742</v>
      </c>
      <c r="G104" s="4">
        <v>15</v>
      </c>
    </row>
    <row r="105" spans="1:7" ht="12.75">
      <c r="A105" s="5" t="s">
        <v>402</v>
      </c>
      <c r="B105" s="10">
        <v>13</v>
      </c>
      <c r="C105" s="5" t="s">
        <v>195</v>
      </c>
      <c r="D105" s="10" t="s">
        <v>403</v>
      </c>
      <c r="E105" s="5" t="s">
        <v>404</v>
      </c>
      <c r="F105" s="6">
        <v>1256429</v>
      </c>
      <c r="G105" s="10">
        <v>30</v>
      </c>
    </row>
    <row r="106" spans="1:7" ht="12.75">
      <c r="A106" s="3" t="s">
        <v>62</v>
      </c>
      <c r="B106" s="4">
        <v>26</v>
      </c>
      <c r="C106" s="3" t="s">
        <v>109</v>
      </c>
      <c r="D106" s="4">
        <f>VALUE(MID(A106,4,3))</f>
        <v>339</v>
      </c>
      <c r="E106" s="3" t="s">
        <v>63</v>
      </c>
      <c r="F106" s="8">
        <v>217082</v>
      </c>
      <c r="G106" s="4">
        <v>30</v>
      </c>
    </row>
    <row r="107" spans="1:7" ht="12.75">
      <c r="A107" s="3" t="s">
        <v>64</v>
      </c>
      <c r="B107" s="4">
        <v>7</v>
      </c>
      <c r="C107" s="3" t="s">
        <v>97</v>
      </c>
      <c r="D107" s="4">
        <f>VALUE(MID(A107,4,3))</f>
        <v>341</v>
      </c>
      <c r="E107" s="3" t="s">
        <v>65</v>
      </c>
      <c r="F107" s="8">
        <v>89422</v>
      </c>
      <c r="G107" s="4">
        <v>30</v>
      </c>
    </row>
    <row r="108" spans="1:7" ht="12.75">
      <c r="A108" s="5" t="s">
        <v>227</v>
      </c>
      <c r="B108" s="10">
        <v>9</v>
      </c>
      <c r="C108" s="5" t="s">
        <v>175</v>
      </c>
      <c r="D108" s="10" t="s">
        <v>228</v>
      </c>
      <c r="E108" s="5" t="s">
        <v>229</v>
      </c>
      <c r="F108" s="6">
        <v>5899345</v>
      </c>
      <c r="G108" s="10">
        <v>10</v>
      </c>
    </row>
    <row r="109" spans="1:7" ht="12.75">
      <c r="A109" s="5" t="s">
        <v>405</v>
      </c>
      <c r="B109" s="10">
        <v>21</v>
      </c>
      <c r="C109" s="5" t="s">
        <v>100</v>
      </c>
      <c r="D109" s="10" t="s">
        <v>406</v>
      </c>
      <c r="E109" s="5" t="s">
        <v>407</v>
      </c>
      <c r="F109" s="6">
        <v>2507839</v>
      </c>
      <c r="G109" s="10">
        <v>30</v>
      </c>
    </row>
    <row r="110" spans="1:7" ht="12.75">
      <c r="A110" s="3" t="s">
        <v>66</v>
      </c>
      <c r="B110" s="4">
        <v>1</v>
      </c>
      <c r="C110" s="3" t="s">
        <v>99</v>
      </c>
      <c r="D110" s="4">
        <f>VALUE(MID(A110,4,3))</f>
        <v>352</v>
      </c>
      <c r="E110" s="3" t="s">
        <v>67</v>
      </c>
      <c r="F110" s="8">
        <v>123121</v>
      </c>
      <c r="G110" s="4">
        <v>30</v>
      </c>
    </row>
    <row r="111" spans="1:7" ht="12.75">
      <c r="A111" s="3" t="s">
        <v>68</v>
      </c>
      <c r="B111" s="4">
        <v>24</v>
      </c>
      <c r="C111" s="3" t="s">
        <v>96</v>
      </c>
      <c r="D111" s="4">
        <f>VALUE(MID(A111,4,3))</f>
        <v>356</v>
      </c>
      <c r="E111" s="3" t="s">
        <v>69</v>
      </c>
      <c r="F111" s="8">
        <v>76610</v>
      </c>
      <c r="G111" s="4">
        <v>15</v>
      </c>
    </row>
    <row r="112" spans="1:7" ht="12.75">
      <c r="A112" s="5" t="s">
        <v>408</v>
      </c>
      <c r="B112" s="10">
        <v>8</v>
      </c>
      <c r="C112" s="5" t="s">
        <v>285</v>
      </c>
      <c r="D112" s="10" t="s">
        <v>409</v>
      </c>
      <c r="E112" s="5" t="s">
        <v>410</v>
      </c>
      <c r="F112" s="6">
        <v>471614</v>
      </c>
      <c r="G112" s="10">
        <v>30</v>
      </c>
    </row>
    <row r="113" spans="1:7" ht="12.75">
      <c r="A113" s="5" t="s">
        <v>143</v>
      </c>
      <c r="B113" s="10">
        <v>30</v>
      </c>
      <c r="C113" s="5" t="s">
        <v>137</v>
      </c>
      <c r="D113" s="10" t="s">
        <v>144</v>
      </c>
      <c r="E113" s="5" t="s">
        <v>145</v>
      </c>
      <c r="F113" s="6">
        <v>1690930</v>
      </c>
      <c r="G113" s="10">
        <v>10</v>
      </c>
    </row>
    <row r="114" spans="1:7" ht="12.75">
      <c r="A114" s="5" t="s">
        <v>411</v>
      </c>
      <c r="B114" s="10">
        <v>30</v>
      </c>
      <c r="C114" s="5" t="s">
        <v>137</v>
      </c>
      <c r="D114" s="10" t="s">
        <v>144</v>
      </c>
      <c r="E114" s="5" t="s">
        <v>145</v>
      </c>
      <c r="F114" s="6">
        <v>1690930</v>
      </c>
      <c r="G114" s="10">
        <v>30</v>
      </c>
    </row>
    <row r="115" spans="1:7" ht="12.75">
      <c r="A115" s="3" t="s">
        <v>70</v>
      </c>
      <c r="B115" s="4">
        <v>18</v>
      </c>
      <c r="C115" s="3" t="s">
        <v>107</v>
      </c>
      <c r="D115" s="4">
        <f>VALUE(MID(A115,4,3))</f>
        <v>359</v>
      </c>
      <c r="E115" s="3" t="s">
        <v>71</v>
      </c>
      <c r="F115" s="8">
        <v>93356</v>
      </c>
      <c r="G115" s="4">
        <v>30</v>
      </c>
    </row>
    <row r="116" spans="1:7" ht="12.75">
      <c r="A116" s="5" t="s">
        <v>412</v>
      </c>
      <c r="B116" s="10">
        <v>1</v>
      </c>
      <c r="C116" s="5" t="s">
        <v>99</v>
      </c>
      <c r="D116" s="10" t="s">
        <v>413</v>
      </c>
      <c r="E116" s="5" t="s">
        <v>414</v>
      </c>
      <c r="F116" s="6">
        <v>424766</v>
      </c>
      <c r="G116" s="10">
        <v>30</v>
      </c>
    </row>
    <row r="117" spans="1:7" ht="12.75">
      <c r="A117" s="3" t="s">
        <v>72</v>
      </c>
      <c r="B117" s="4">
        <v>8</v>
      </c>
      <c r="C117" s="3" t="s">
        <v>105</v>
      </c>
      <c r="D117" s="4">
        <f>VALUE(MID(A117,4,3))</f>
        <v>363</v>
      </c>
      <c r="E117" s="3" t="s">
        <v>73</v>
      </c>
      <c r="F117" s="8">
        <v>86936</v>
      </c>
      <c r="G117" s="4">
        <v>30</v>
      </c>
    </row>
    <row r="118" spans="1:7" ht="12.75">
      <c r="A118" s="5" t="s">
        <v>415</v>
      </c>
      <c r="B118" s="10">
        <v>8</v>
      </c>
      <c r="C118" s="5" t="s">
        <v>285</v>
      </c>
      <c r="D118" s="10" t="s">
        <v>416</v>
      </c>
      <c r="E118" s="5" t="s">
        <v>417</v>
      </c>
      <c r="F118" s="6">
        <v>1509789</v>
      </c>
      <c r="G118" s="10">
        <v>30</v>
      </c>
    </row>
    <row r="119" spans="1:7" ht="12.75">
      <c r="A119" s="5" t="s">
        <v>230</v>
      </c>
      <c r="B119" s="10">
        <v>36</v>
      </c>
      <c r="C119" s="5" t="s">
        <v>116</v>
      </c>
      <c r="D119" s="10" t="s">
        <v>231</v>
      </c>
      <c r="E119" s="5" t="s">
        <v>232</v>
      </c>
      <c r="F119" s="6">
        <v>269407</v>
      </c>
      <c r="G119" s="10">
        <v>10</v>
      </c>
    </row>
    <row r="120" spans="1:7" ht="12.75">
      <c r="A120" s="5" t="s">
        <v>233</v>
      </c>
      <c r="B120" s="10">
        <v>9</v>
      </c>
      <c r="C120" s="5" t="s">
        <v>175</v>
      </c>
      <c r="D120" s="10" t="s">
        <v>234</v>
      </c>
      <c r="E120" s="5" t="s">
        <v>235</v>
      </c>
      <c r="F120" s="6">
        <v>336523</v>
      </c>
      <c r="G120" s="10">
        <v>10</v>
      </c>
    </row>
    <row r="121" spans="1:7" ht="12.75">
      <c r="A121" s="5" t="s">
        <v>418</v>
      </c>
      <c r="B121" s="10">
        <v>23</v>
      </c>
      <c r="C121" s="5" t="s">
        <v>393</v>
      </c>
      <c r="D121" s="10" t="s">
        <v>419</v>
      </c>
      <c r="E121" s="5" t="s">
        <v>420</v>
      </c>
      <c r="F121" s="6">
        <v>1090869</v>
      </c>
      <c r="G121" s="10">
        <v>30</v>
      </c>
    </row>
    <row r="122" spans="1:7" ht="12.75">
      <c r="A122" s="5" t="s">
        <v>421</v>
      </c>
      <c r="B122" s="10">
        <v>23</v>
      </c>
      <c r="C122" s="5" t="s">
        <v>393</v>
      </c>
      <c r="D122" s="10" t="s">
        <v>422</v>
      </c>
      <c r="E122" s="5" t="s">
        <v>423</v>
      </c>
      <c r="F122" s="6">
        <v>609215</v>
      </c>
      <c r="G122" s="10">
        <v>30</v>
      </c>
    </row>
    <row r="123" spans="1:7" ht="12.75">
      <c r="A123" s="5" t="s">
        <v>146</v>
      </c>
      <c r="B123" s="10">
        <v>30</v>
      </c>
      <c r="C123" s="5" t="s">
        <v>137</v>
      </c>
      <c r="D123" s="10" t="s">
        <v>147</v>
      </c>
      <c r="E123" s="5" t="s">
        <v>148</v>
      </c>
      <c r="F123" s="6">
        <v>94649</v>
      </c>
      <c r="G123" s="10">
        <v>10</v>
      </c>
    </row>
    <row r="124" spans="1:7" ht="12.75">
      <c r="A124" s="3" t="s">
        <v>74</v>
      </c>
      <c r="B124" s="4">
        <v>1</v>
      </c>
      <c r="C124" s="3" t="s">
        <v>99</v>
      </c>
      <c r="D124" s="4">
        <f>VALUE(MID(A124,4,3))</f>
        <v>388</v>
      </c>
      <c r="E124" s="3" t="s">
        <v>75</v>
      </c>
      <c r="F124" s="8">
        <v>97987</v>
      </c>
      <c r="G124" s="4">
        <v>15</v>
      </c>
    </row>
    <row r="125" spans="1:7" ht="12.75">
      <c r="A125" s="5" t="s">
        <v>236</v>
      </c>
      <c r="B125" s="10">
        <v>4</v>
      </c>
      <c r="C125" s="5" t="s">
        <v>237</v>
      </c>
      <c r="D125" s="10" t="s">
        <v>238</v>
      </c>
      <c r="E125" s="5" t="s">
        <v>239</v>
      </c>
      <c r="F125" s="6">
        <v>1656581</v>
      </c>
      <c r="G125" s="10">
        <v>10</v>
      </c>
    </row>
    <row r="126" spans="1:7" ht="12.75">
      <c r="A126" s="12" t="s">
        <v>458</v>
      </c>
      <c r="B126" s="13">
        <v>5</v>
      </c>
      <c r="C126" s="12" t="s">
        <v>459</v>
      </c>
      <c r="D126" s="13">
        <v>390</v>
      </c>
      <c r="E126" s="12" t="s">
        <v>462</v>
      </c>
      <c r="F126" s="14">
        <v>615364</v>
      </c>
      <c r="G126" s="13">
        <v>30</v>
      </c>
    </row>
    <row r="127" spans="1:7" ht="12.75">
      <c r="A127" s="3" t="s">
        <v>76</v>
      </c>
      <c r="B127" s="4">
        <v>10</v>
      </c>
      <c r="C127" s="3" t="s">
        <v>104</v>
      </c>
      <c r="D127" s="4">
        <f>VALUE(MID(A127,4,3))</f>
        <v>398</v>
      </c>
      <c r="E127" s="3" t="s">
        <v>77</v>
      </c>
      <c r="F127" s="8">
        <v>163043</v>
      </c>
      <c r="G127" s="4">
        <v>30</v>
      </c>
    </row>
    <row r="128" spans="1:7" ht="12.75">
      <c r="A128" s="5" t="s">
        <v>243</v>
      </c>
      <c r="B128" s="10">
        <v>10</v>
      </c>
      <c r="C128" s="5" t="s">
        <v>244</v>
      </c>
      <c r="D128" s="10" t="s">
        <v>245</v>
      </c>
      <c r="E128" s="5" t="s">
        <v>77</v>
      </c>
      <c r="F128" s="6">
        <v>163043</v>
      </c>
      <c r="G128" s="10">
        <v>10</v>
      </c>
    </row>
    <row r="129" spans="1:7" ht="12.75">
      <c r="A129" s="5" t="s">
        <v>246</v>
      </c>
      <c r="B129" s="10">
        <v>36</v>
      </c>
      <c r="C129" s="5" t="s">
        <v>116</v>
      </c>
      <c r="D129" s="10" t="s">
        <v>247</v>
      </c>
      <c r="E129" s="5" t="s">
        <v>248</v>
      </c>
      <c r="F129" s="6">
        <v>1308035</v>
      </c>
      <c r="G129" s="10">
        <v>10</v>
      </c>
    </row>
    <row r="130" spans="1:7" ht="12.75">
      <c r="A130" s="5" t="s">
        <v>424</v>
      </c>
      <c r="B130" s="10">
        <v>33</v>
      </c>
      <c r="C130" s="5" t="s">
        <v>187</v>
      </c>
      <c r="D130" s="10" t="s">
        <v>425</v>
      </c>
      <c r="E130" s="5" t="s">
        <v>426</v>
      </c>
      <c r="F130" s="6">
        <v>1530954</v>
      </c>
      <c r="G130" s="10">
        <v>30</v>
      </c>
    </row>
    <row r="131" spans="1:7" ht="12.75">
      <c r="A131" s="5" t="s">
        <v>427</v>
      </c>
      <c r="B131" s="10">
        <v>2</v>
      </c>
      <c r="C131" s="5" t="s">
        <v>218</v>
      </c>
      <c r="D131" s="10" t="s">
        <v>428</v>
      </c>
      <c r="E131" s="5" t="s">
        <v>429</v>
      </c>
      <c r="F131" s="6">
        <v>2498016</v>
      </c>
      <c r="G131" s="10">
        <v>30</v>
      </c>
    </row>
    <row r="132" spans="1:7" ht="12.75">
      <c r="A132" s="5" t="s">
        <v>249</v>
      </c>
      <c r="B132" s="10">
        <v>4</v>
      </c>
      <c r="C132" s="5" t="s">
        <v>237</v>
      </c>
      <c r="D132" s="10" t="s">
        <v>250</v>
      </c>
      <c r="E132" s="5" t="s">
        <v>251</v>
      </c>
      <c r="F132" s="6">
        <v>6420984</v>
      </c>
      <c r="G132" s="10">
        <v>10</v>
      </c>
    </row>
    <row r="133" spans="1:7" ht="12.75">
      <c r="A133" s="5" t="s">
        <v>163</v>
      </c>
      <c r="B133" s="10">
        <v>39</v>
      </c>
      <c r="C133" s="5" t="s">
        <v>160</v>
      </c>
      <c r="D133" s="10" t="s">
        <v>164</v>
      </c>
      <c r="E133" s="5" t="s">
        <v>165</v>
      </c>
      <c r="F133" s="6">
        <v>174526</v>
      </c>
      <c r="G133" s="10">
        <v>15</v>
      </c>
    </row>
    <row r="134" spans="1:7" ht="12.75">
      <c r="A134" s="5" t="s">
        <v>430</v>
      </c>
      <c r="B134" s="10">
        <v>13</v>
      </c>
      <c r="C134" s="5" t="s">
        <v>195</v>
      </c>
      <c r="D134" s="10" t="s">
        <v>431</v>
      </c>
      <c r="E134" s="5" t="s">
        <v>432</v>
      </c>
      <c r="F134" s="6">
        <v>513348</v>
      </c>
      <c r="G134" s="10">
        <v>30</v>
      </c>
    </row>
    <row r="135" spans="1:7" ht="12.75">
      <c r="A135" s="5" t="s">
        <v>433</v>
      </c>
      <c r="B135" s="10">
        <v>1</v>
      </c>
      <c r="C135" s="5" t="s">
        <v>99</v>
      </c>
      <c r="D135" s="10" t="s">
        <v>434</v>
      </c>
      <c r="E135" s="5" t="s">
        <v>435</v>
      </c>
      <c r="F135" s="6">
        <v>678410</v>
      </c>
      <c r="G135" s="10">
        <v>30</v>
      </c>
    </row>
    <row r="136" spans="1:7" ht="12.75">
      <c r="A136" s="5" t="s">
        <v>436</v>
      </c>
      <c r="B136" s="10">
        <v>24</v>
      </c>
      <c r="C136" s="5" t="s">
        <v>156</v>
      </c>
      <c r="D136" s="10" t="s">
        <v>437</v>
      </c>
      <c r="E136" s="5" t="s">
        <v>438</v>
      </c>
      <c r="F136" s="6">
        <v>2708949</v>
      </c>
      <c r="G136" s="10">
        <v>30</v>
      </c>
    </row>
    <row r="137" spans="1:7" ht="12.75">
      <c r="A137" s="3" t="s">
        <v>78</v>
      </c>
      <c r="B137" s="4">
        <v>34</v>
      </c>
      <c r="C137" s="3" t="s">
        <v>113</v>
      </c>
      <c r="D137" s="4">
        <f>VALUE(MID(A137,4,3))</f>
        <v>414</v>
      </c>
      <c r="E137" s="3" t="s">
        <v>79</v>
      </c>
      <c r="F137" s="8">
        <v>79705</v>
      </c>
      <c r="G137" s="4">
        <v>15</v>
      </c>
    </row>
    <row r="138" spans="1:7" ht="12.75">
      <c r="A138" s="3" t="s">
        <v>80</v>
      </c>
      <c r="B138" s="4">
        <v>16</v>
      </c>
      <c r="C138" s="3" t="s">
        <v>102</v>
      </c>
      <c r="D138" s="4">
        <f>VALUE(MID(A138,4,3))</f>
        <v>416</v>
      </c>
      <c r="E138" s="3" t="s">
        <v>81</v>
      </c>
      <c r="F138" s="8">
        <v>121003</v>
      </c>
      <c r="G138" s="4">
        <v>15</v>
      </c>
    </row>
    <row r="139" spans="1:7" ht="12.75">
      <c r="A139" s="5" t="s">
        <v>149</v>
      </c>
      <c r="B139" s="10">
        <v>42</v>
      </c>
      <c r="C139" s="5" t="s">
        <v>130</v>
      </c>
      <c r="D139" s="10" t="s">
        <v>150</v>
      </c>
      <c r="E139" s="5" t="s">
        <v>151</v>
      </c>
      <c r="F139" s="6">
        <v>612862</v>
      </c>
      <c r="G139" s="10">
        <v>10</v>
      </c>
    </row>
    <row r="140" spans="1:7" ht="12.75">
      <c r="A140" s="5" t="s">
        <v>439</v>
      </c>
      <c r="B140" s="10">
        <v>19</v>
      </c>
      <c r="C140" s="5" t="s">
        <v>111</v>
      </c>
      <c r="D140" s="10" t="s">
        <v>440</v>
      </c>
      <c r="E140" s="5" t="s">
        <v>441</v>
      </c>
      <c r="F140" s="6">
        <v>532880</v>
      </c>
      <c r="G140" s="10">
        <v>30</v>
      </c>
    </row>
    <row r="141" spans="1:7" ht="12.75">
      <c r="A141" s="5" t="s">
        <v>240</v>
      </c>
      <c r="B141" s="10">
        <v>19</v>
      </c>
      <c r="C141" s="5" t="s">
        <v>111</v>
      </c>
      <c r="D141" s="10" t="s">
        <v>241</v>
      </c>
      <c r="E141" s="5" t="s">
        <v>242</v>
      </c>
      <c r="F141" s="6">
        <v>2742114</v>
      </c>
      <c r="G141" s="10">
        <v>10</v>
      </c>
    </row>
    <row r="142" spans="1:7" ht="12.75">
      <c r="A142" s="3" t="s">
        <v>82</v>
      </c>
      <c r="B142" s="4">
        <v>21</v>
      </c>
      <c r="C142" s="3" t="s">
        <v>100</v>
      </c>
      <c r="D142" s="4">
        <f>VALUE(MID(A142,4,3))</f>
        <v>431</v>
      </c>
      <c r="E142" s="3" t="s">
        <v>83</v>
      </c>
      <c r="F142" s="8">
        <v>142523</v>
      </c>
      <c r="G142" s="4">
        <v>30</v>
      </c>
    </row>
    <row r="143" spans="1:7" ht="12.75">
      <c r="A143" s="3" t="s">
        <v>84</v>
      </c>
      <c r="B143" s="4">
        <v>1</v>
      </c>
      <c r="C143" s="3" t="s">
        <v>99</v>
      </c>
      <c r="D143" s="4">
        <f>VALUE(MID(A143,4,3))</f>
        <v>435</v>
      </c>
      <c r="E143" s="3" t="s">
        <v>85</v>
      </c>
      <c r="F143" s="8">
        <v>95709</v>
      </c>
      <c r="G143" s="4">
        <v>15</v>
      </c>
    </row>
    <row r="144" spans="1:7" ht="12.75">
      <c r="A144" s="5" t="s">
        <v>442</v>
      </c>
      <c r="B144" s="10">
        <v>13</v>
      </c>
      <c r="C144" s="5" t="s">
        <v>195</v>
      </c>
      <c r="D144" s="10" t="s">
        <v>443</v>
      </c>
      <c r="E144" s="5" t="s">
        <v>444</v>
      </c>
      <c r="F144" s="6">
        <v>2249405</v>
      </c>
      <c r="G144" s="10">
        <v>30</v>
      </c>
    </row>
    <row r="145" spans="1:7" ht="12.75">
      <c r="A145" s="5" t="s">
        <v>445</v>
      </c>
      <c r="B145" s="10">
        <v>7</v>
      </c>
      <c r="C145" s="5" t="s">
        <v>191</v>
      </c>
      <c r="D145" s="10" t="s">
        <v>446</v>
      </c>
      <c r="E145" s="5" t="s">
        <v>447</v>
      </c>
      <c r="F145" s="6">
        <v>291768</v>
      </c>
      <c r="G145" s="10">
        <v>30</v>
      </c>
    </row>
    <row r="146" spans="1:7" ht="12.75">
      <c r="A146" s="5" t="s">
        <v>166</v>
      </c>
      <c r="B146" s="10">
        <v>27</v>
      </c>
      <c r="C146" s="5" t="s">
        <v>167</v>
      </c>
      <c r="D146" s="10" t="s">
        <v>168</v>
      </c>
      <c r="E146" s="5" t="s">
        <v>169</v>
      </c>
      <c r="F146" s="6">
        <v>666880</v>
      </c>
      <c r="G146" s="10">
        <v>15</v>
      </c>
    </row>
    <row r="147" spans="1:7" ht="12.75">
      <c r="A147" s="5" t="s">
        <v>252</v>
      </c>
      <c r="B147" s="10">
        <v>48</v>
      </c>
      <c r="C147" s="5" t="s">
        <v>253</v>
      </c>
      <c r="D147" s="10" t="s">
        <v>254</v>
      </c>
      <c r="E147" s="5" t="s">
        <v>255</v>
      </c>
      <c r="F147" s="6">
        <v>836559</v>
      </c>
      <c r="G147" s="10">
        <v>10</v>
      </c>
    </row>
    <row r="148" spans="1:7" ht="12.75">
      <c r="A148" s="5" t="s">
        <v>256</v>
      </c>
      <c r="B148" s="10">
        <v>7</v>
      </c>
      <c r="C148" s="5" t="s">
        <v>191</v>
      </c>
      <c r="D148" s="10" t="s">
        <v>257</v>
      </c>
      <c r="E148" s="5" t="s">
        <v>258</v>
      </c>
      <c r="F148" s="6">
        <v>269762</v>
      </c>
      <c r="G148" s="10">
        <v>10</v>
      </c>
    </row>
    <row r="149" spans="1:7" ht="12.75">
      <c r="A149" s="5" t="s">
        <v>152</v>
      </c>
      <c r="B149" s="10">
        <v>42</v>
      </c>
      <c r="C149" s="5" t="s">
        <v>130</v>
      </c>
      <c r="D149" s="10" t="s">
        <v>153</v>
      </c>
      <c r="E149" s="5" t="s">
        <v>154</v>
      </c>
      <c r="F149" s="6">
        <v>151563</v>
      </c>
      <c r="G149" s="10">
        <v>10</v>
      </c>
    </row>
    <row r="150" spans="1:7" ht="12.75">
      <c r="A150" s="5" t="s">
        <v>448</v>
      </c>
      <c r="B150" s="10">
        <v>10</v>
      </c>
      <c r="C150" s="5" t="s">
        <v>244</v>
      </c>
      <c r="D150" s="10" t="s">
        <v>449</v>
      </c>
      <c r="E150" s="5" t="s">
        <v>450</v>
      </c>
      <c r="F150" s="6">
        <v>4118628</v>
      </c>
      <c r="G150" s="10">
        <v>30</v>
      </c>
    </row>
    <row r="151" spans="1:7" ht="12.75">
      <c r="A151" s="3" t="s">
        <v>86</v>
      </c>
      <c r="B151" s="4">
        <v>1</v>
      </c>
      <c r="C151" s="3" t="s">
        <v>99</v>
      </c>
      <c r="D151" s="4">
        <f>VALUE(MID(A151,4,3))</f>
        <v>463</v>
      </c>
      <c r="E151" s="3" t="s">
        <v>87</v>
      </c>
      <c r="F151" s="8">
        <v>296253</v>
      </c>
      <c r="G151" s="4">
        <v>15</v>
      </c>
    </row>
    <row r="152" spans="1:7" ht="12.75">
      <c r="A152" s="15" t="s">
        <v>88</v>
      </c>
      <c r="B152" s="16">
        <v>19</v>
      </c>
      <c r="C152" s="15" t="s">
        <v>111</v>
      </c>
      <c r="D152" s="16">
        <f>VALUE(MID(A152,4,3))</f>
        <v>470</v>
      </c>
      <c r="E152" s="15" t="s">
        <v>89</v>
      </c>
      <c r="F152" s="17">
        <v>67165</v>
      </c>
      <c r="G152" s="16">
        <v>30</v>
      </c>
    </row>
    <row r="153" spans="1:7" ht="12.75">
      <c r="A153" s="5" t="s">
        <v>451</v>
      </c>
      <c r="B153" s="10">
        <v>8</v>
      </c>
      <c r="C153" s="5" t="s">
        <v>285</v>
      </c>
      <c r="D153" s="10" t="s">
        <v>452</v>
      </c>
      <c r="E153" s="5" t="s">
        <v>453</v>
      </c>
      <c r="F153" s="6">
        <v>709705</v>
      </c>
      <c r="G153" s="10">
        <v>30</v>
      </c>
    </row>
    <row r="154" spans="1:7" ht="12.75">
      <c r="A154" s="5" t="s">
        <v>155</v>
      </c>
      <c r="B154" s="10">
        <v>24</v>
      </c>
      <c r="C154" s="5" t="s">
        <v>156</v>
      </c>
      <c r="D154" s="10" t="s">
        <v>157</v>
      </c>
      <c r="E154" s="5" t="s">
        <v>158</v>
      </c>
      <c r="F154" s="6">
        <v>215548</v>
      </c>
      <c r="G154" s="10">
        <v>10</v>
      </c>
    </row>
    <row r="155" spans="1:7" ht="12.75">
      <c r="A155" s="5" t="s">
        <v>259</v>
      </c>
      <c r="B155" s="10">
        <v>9</v>
      </c>
      <c r="C155" s="5" t="s">
        <v>175</v>
      </c>
      <c r="D155" s="10" t="s">
        <v>260</v>
      </c>
      <c r="E155" s="5" t="s">
        <v>261</v>
      </c>
      <c r="F155" s="6">
        <v>417848</v>
      </c>
      <c r="G155" s="10">
        <v>10</v>
      </c>
    </row>
  </sheetData>
  <printOptions horizontalCentered="1"/>
  <pageMargins left="0.75" right="0.75" top="1" bottom="1" header="0.5" footer="0.5"/>
  <pageSetup orientation="portrait" r:id="rId2"/>
  <headerFooter alignWithMargins="0">
    <oddHeader>&amp;C&amp;"Arial,Bold"&amp;12Attachment A&amp;14
Preliminary List of C and F Block PCS Licenses</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38">
      <selection activeCell="A138" sqref="A1:IV16384"/>
    </sheetView>
  </sheetViews>
  <sheetFormatPr defaultColWidth="9.140625" defaultRowHeight="12.75"/>
  <cols>
    <col min="1" max="1" width="9.421875" style="0" customWidth="1"/>
    <col min="3" max="3" width="11.28125" style="0" customWidth="1"/>
    <col min="4" max="4" width="4.421875" style="0" customWidth="1"/>
    <col min="5" max="5" width="7.57421875" style="0" customWidth="1"/>
    <col min="6" max="6" width="9.00390625" style="0" customWidth="1"/>
    <col min="7" max="7" width="13.7109375" style="0" customWidth="1"/>
    <col min="8" max="8" width="7.140625" style="0" customWidth="1"/>
    <col min="9" max="9" width="10.140625" style="0" customWidth="1"/>
    <col min="10" max="10" width="12.28125" style="0" customWidth="1"/>
    <col min="11" max="11" width="12.00390625" style="0" customWidth="1"/>
    <col min="12" max="12" width="13.140625" style="0" customWidth="1"/>
    <col min="13" max="16384" width="12.7109375" style="0" customWidth="1"/>
  </cols>
  <sheetData>
    <row r="1" ht="45" customHeight="1"/>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6" sqref="A6"/>
    </sheetView>
  </sheetViews>
  <sheetFormatPr defaultColWidth="9.140625" defaultRowHeight="12.75"/>
  <cols>
    <col min="1" max="2" width="5.57421875" style="0" customWidth="1"/>
    <col min="3" max="3" width="12.8515625" style="0" customWidth="1"/>
    <col min="4" max="4" width="5.00390625" style="0" customWidth="1"/>
    <col min="5" max="5" width="17.8515625" style="0" customWidth="1"/>
    <col min="6" max="6" width="21.421875" style="0" customWidth="1"/>
    <col min="7" max="7" width="9.8515625" style="0" customWidth="1"/>
    <col min="8" max="8" width="10.00390625" style="0" customWidth="1"/>
    <col min="9" max="9" width="8.140625" style="0" customWidth="1"/>
    <col min="10" max="10" width="9.7109375" style="0" customWidth="1"/>
    <col min="11" max="11" width="7.421875" style="0" customWidth="1"/>
    <col min="12" max="12" width="6.57421875" style="0" customWidth="1"/>
  </cols>
  <sheetData>
    <row r="2" ht="39.75" customHeight="1"/>
    <row r="3" ht="0.75" customHeight="1" hidden="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Crooks</dc:creator>
  <cp:keywords/>
  <dc:description/>
  <cp:lastModifiedBy>CCLEARWA</cp:lastModifiedBy>
  <cp:lastPrinted>2000-01-10T20:43:07Z</cp:lastPrinted>
  <dcterms:created xsi:type="dcterms:W3CDTF">2000-01-06T16:12:36Z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